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X:\2019\FORTALECIMIENTO DE LA GESTIÓN SECTORIAL E INSTITUCIONAL\Publicables 2019 definitivos\"/>
    </mc:Choice>
  </mc:AlternateContent>
  <xr:revisionPtr revIDLastSave="0" documentId="14_{1593D4A8-7986-4AB8-914E-DC67F498DFF4}" xr6:coauthVersionLast="36" xr6:coauthVersionMax="36" xr10:uidLastSave="{00000000-0000-0000-0000-000000000000}"/>
  <bookViews>
    <workbookView xWindow="0" yWindow="0" windowWidth="20490" windowHeight="7545" xr2:uid="{7DE88B74-6220-493C-88B2-DBF3908FD37F}"/>
  </bookViews>
  <sheets>
    <sheet name="GESTION DEL RIESGO" sheetId="2" r:id="rId1"/>
    <sheet name="TRAMITES" sheetId="7" r:id="rId2"/>
    <sheet name="RENDICION DE CUENTAS" sheetId="5" r:id="rId3"/>
    <sheet name="SERV. CIUDADANO" sheetId="3" r:id="rId4"/>
    <sheet name="TRANSPARENCIA" sheetId="4" r:id="rId5"/>
    <sheet name="PARTICIPACION CIUDADANA"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5" hidden="1">'PARTICIPACION CIUDADANA'!$A$5:$BF$8</definedName>
    <definedName name="_xlnm._FilterDatabase" localSheetId="2" hidden="1">'RENDICION DE CUENTAS'!$A$4:$K$28</definedName>
    <definedName name="_xlnm._FilterDatabase" localSheetId="4" hidden="1">TRANSPARENCIA!$A$6:$K$34</definedName>
    <definedName name="Acción_1" localSheetId="5">'PARTICIPACION CIUDADANA'!$BA$8</definedName>
    <definedName name="Acción_1">'RENDICION DE CUENTAS'!#REF!</definedName>
    <definedName name="Acción_10" localSheetId="5">'PARTICIPACION CIUDADANA'!#REF!</definedName>
    <definedName name="Acción_10">'RENDICION DE CUENTAS'!#REF!</definedName>
    <definedName name="Acción_11" localSheetId="5">'PARTICIPACION CIUDADANA'!#REF!</definedName>
    <definedName name="Acción_11">'RENDICION DE CUENTAS'!#REF!</definedName>
    <definedName name="Acción_12" localSheetId="5">'PARTICIPACION CIUDADANA'!#REF!</definedName>
    <definedName name="Acción_12">'RENDICION DE CUENTAS'!#REF!</definedName>
    <definedName name="Acción_13" localSheetId="5">'PARTICIPACION CIUDADANA'!#REF!</definedName>
    <definedName name="Acción_13">'RENDICION DE CUENTAS'!#REF!</definedName>
    <definedName name="Acción_14" localSheetId="5">'PARTICIPACION CIUDADANA'!#REF!</definedName>
    <definedName name="Acción_14">'RENDICION DE CUENTAS'!#REF!</definedName>
    <definedName name="Acción_15" localSheetId="5">'PARTICIPACION CIUDADANA'!#REF!</definedName>
    <definedName name="Acción_15">'RENDICION DE CUENTAS'!#REF!</definedName>
    <definedName name="Acción_16" localSheetId="5">'PARTICIPACION CIUDADANA'!#REF!</definedName>
    <definedName name="Acción_16">'RENDICION DE CUENTAS'!#REF!</definedName>
    <definedName name="Acción_17" localSheetId="5">'PARTICIPACION CIUDADANA'!#REF!</definedName>
    <definedName name="Acción_17">'RENDICION DE CUENTAS'!#REF!</definedName>
    <definedName name="Acción_18" localSheetId="5">'PARTICIPACION CIUDADANA'!#REF!</definedName>
    <definedName name="Acción_18">'RENDICION DE CUENTAS'!#REF!</definedName>
    <definedName name="Acción_19" localSheetId="5">'PARTICIPACION CIUDADANA'!#REF!</definedName>
    <definedName name="Acción_19">'RENDICION DE CUENTAS'!#REF!</definedName>
    <definedName name="Acción_2" localSheetId="5">'PARTICIPACION CIUDADANA'!#REF!</definedName>
    <definedName name="Acción_2">'RENDICION DE CUENTAS'!#REF!</definedName>
    <definedName name="Acción_20" localSheetId="5">'PARTICIPACION CIUDADANA'!#REF!</definedName>
    <definedName name="Acción_20">'RENDICION DE CUENTAS'!#REF!</definedName>
    <definedName name="Acción_21" localSheetId="5">'PARTICIPACION CIUDADANA'!#REF!</definedName>
    <definedName name="Acción_21">'RENDICION DE CUENTAS'!#REF!</definedName>
    <definedName name="Acción_22" localSheetId="5">'PARTICIPACION CIUDADANA'!#REF!</definedName>
    <definedName name="Acción_22">'RENDICION DE CUENTAS'!#REF!</definedName>
    <definedName name="Acción_23" localSheetId="5">'PARTICIPACION CIUDADANA'!#REF!</definedName>
    <definedName name="Acción_23">'RENDICION DE CUENTAS'!#REF!</definedName>
    <definedName name="Acción_24" localSheetId="5">'PARTICIPACION CIUDADANA'!#REF!</definedName>
    <definedName name="Acción_24">'RENDICION DE CUENTAS'!#REF!</definedName>
    <definedName name="Acción_25" localSheetId="5">'PARTICIPACION CIUDADANA'!#REF!</definedName>
    <definedName name="Acción_25">'RENDICION DE CUENTAS'!#REF!</definedName>
    <definedName name="Acción_26" localSheetId="5">'PARTICIPACION CIUDADANA'!#REF!</definedName>
    <definedName name="Acción_26">'RENDICION DE CUENTAS'!#REF!</definedName>
    <definedName name="Acción_27" localSheetId="5">'PARTICIPACION CIUDADANA'!#REF!</definedName>
    <definedName name="Acción_27">'RENDICION DE CUENTAS'!#REF!</definedName>
    <definedName name="Acción_28" localSheetId="5">'PARTICIPACION CIUDADANA'!#REF!</definedName>
    <definedName name="Acción_28">'RENDICION DE CUENTAS'!#REF!</definedName>
    <definedName name="Acción_29" localSheetId="5">'PARTICIPACION CIUDADANA'!#REF!</definedName>
    <definedName name="Acción_29">'RENDICION DE CUENTAS'!#REF!</definedName>
    <definedName name="Acción_3" localSheetId="5">'PARTICIPACION CIUDADANA'!#REF!</definedName>
    <definedName name="Acción_3">'RENDICION DE CUENTAS'!#REF!</definedName>
    <definedName name="Acción_30" localSheetId="5">'PARTICIPACION CIUDADANA'!#REF!</definedName>
    <definedName name="Acción_30">'RENDICION DE CUENTAS'!#REF!</definedName>
    <definedName name="Acción_31" localSheetId="5">'PARTICIPACION CIUDADANA'!#REF!</definedName>
    <definedName name="Acción_31">'RENDICION DE CUENTAS'!#REF!</definedName>
    <definedName name="Acción_32" localSheetId="5">'PARTICIPACION CIUDADANA'!#REF!</definedName>
    <definedName name="Acción_32">'RENDICION DE CUENTAS'!#REF!</definedName>
    <definedName name="Acción_33" localSheetId="5">'PARTICIPACION CIUDADANA'!#REF!</definedName>
    <definedName name="Acción_33">'RENDICION DE CUENTAS'!#REF!</definedName>
    <definedName name="Acción_34" localSheetId="5">'PARTICIPACION CIUDADANA'!#REF!</definedName>
    <definedName name="Acción_34">'RENDICION DE CUENTAS'!#REF!</definedName>
    <definedName name="Acción_35" localSheetId="5">'PARTICIPACION CIUDADANA'!#REF!</definedName>
    <definedName name="Acción_35">'RENDICION DE CUENTAS'!#REF!</definedName>
    <definedName name="Acción_36" localSheetId="5">'PARTICIPACION CIUDADANA'!#REF!</definedName>
    <definedName name="Acción_36">'RENDICION DE CUENTAS'!#REF!</definedName>
    <definedName name="Acción_37" localSheetId="5">'PARTICIPACION CIUDADANA'!#REF!</definedName>
    <definedName name="Acción_37">'RENDICION DE CUENTAS'!#REF!</definedName>
    <definedName name="Acción_38" localSheetId="5">'PARTICIPACION CIUDADANA'!#REF!</definedName>
    <definedName name="Acción_38">'RENDICION DE CUENTAS'!#REF!</definedName>
    <definedName name="Acción_39" localSheetId="5">'PARTICIPACION CIUDADANA'!#REF!</definedName>
    <definedName name="Acción_39">'RENDICION DE CUENTAS'!#REF!</definedName>
    <definedName name="Acción_4" localSheetId="5">'PARTICIPACION CIUDADANA'!#REF!</definedName>
    <definedName name="Acción_4">'RENDICION DE CUENTAS'!#REF!</definedName>
    <definedName name="Acción_40" localSheetId="5">'PARTICIPACION CIUDADANA'!#REF!</definedName>
    <definedName name="Acción_40">'RENDICION DE CUENTAS'!#REF!</definedName>
    <definedName name="Acción_41" localSheetId="5">'PARTICIPACION CIUDADANA'!#REF!</definedName>
    <definedName name="Acción_41">'RENDICION DE CUENTAS'!#REF!</definedName>
    <definedName name="Acción_42" localSheetId="5">'PARTICIPACION CIUDADANA'!#REF!</definedName>
    <definedName name="Acción_42">'RENDICION DE CUENTAS'!#REF!</definedName>
    <definedName name="Acción_43" localSheetId="5">'PARTICIPACION CIUDADANA'!#REF!</definedName>
    <definedName name="Acción_43">'RENDICION DE CUENTAS'!#REF!</definedName>
    <definedName name="Acción_5" localSheetId="5">'PARTICIPACION CIUDADANA'!#REF!</definedName>
    <definedName name="Acción_5">'RENDICION DE CUENTAS'!#REF!</definedName>
    <definedName name="Acción_6" localSheetId="5">'PARTICIPACION CIUDADANA'!#REF!</definedName>
    <definedName name="Acción_6">'RENDICION DE CUENTAS'!#REF!</definedName>
    <definedName name="Acción_7" localSheetId="5">'PARTICIPACION CIUDADANA'!#REF!</definedName>
    <definedName name="Acción_7">'RENDICION DE CUENTAS'!#REF!</definedName>
    <definedName name="Acción_8" localSheetId="5">'PARTICIPACION CIUDADANA'!#REF!</definedName>
    <definedName name="Acción_8">'RENDICION DE CUENTAS'!#REF!</definedName>
    <definedName name="Acción_9" localSheetId="5">'PARTICIPACION CIUDADANA'!#REF!</definedName>
    <definedName name="Acción_9">'RENDICION DE CUENTAS'!#REF!</definedName>
    <definedName name="_xlnm.Print_Area" localSheetId="5">'PARTICIPACION CIUDADANA'!$A$1:$BF$41</definedName>
    <definedName name="_xlnm.Print_Area" localSheetId="2">'RENDICION DE CUENTAS'!$A$1:$K$34</definedName>
    <definedName name="DH_1" localSheetId="5">'PARTICIPACION CIUDADANA'!$BA$8</definedName>
    <definedName name="DH_1">'RENDICION DE CUENTAS'!#REF!</definedName>
    <definedName name="_xlnm.Print_Titles" localSheetId="0">'GESTION DEL RIESGO'!$2:$3</definedName>
    <definedName name="_xlnm.Print_Titles" localSheetId="5">'PARTICIPACION CIUDADANA'!$1:$3</definedName>
    <definedName name="_xlnm.Print_Titles" localSheetId="2">'RENDICION DE CUENTAS'!$1:$3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5" i="8" l="1"/>
  <c r="J34" i="8"/>
  <c r="J33" i="8"/>
  <c r="J32" i="8"/>
  <c r="J31" i="8"/>
  <c r="J30" i="8"/>
  <c r="J29" i="8"/>
  <c r="J28" i="8"/>
  <c r="J27" i="8"/>
  <c r="J26" i="8"/>
  <c r="J25" i="8"/>
  <c r="J24" i="8"/>
  <c r="J23" i="8"/>
  <c r="J20" i="8"/>
  <c r="J19" i="8"/>
  <c r="J18" i="8"/>
  <c r="J17" i="8"/>
  <c r="J16" i="8"/>
  <c r="J15" i="8"/>
  <c r="J14" i="8"/>
  <c r="J13" i="8"/>
  <c r="J11" i="8"/>
  <c r="J10" i="8"/>
  <c r="J9" i="8"/>
  <c r="J8" i="8"/>
  <c r="J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Alfonso Javier Herran Cadena</author>
  </authors>
  <commentList>
    <comment ref="D5" authorId="0" shapeId="0" xr:uid="{B449441A-0B85-4B0C-838C-2B8F2B91A441}">
      <text>
        <r>
          <rPr>
            <b/>
            <sz val="9"/>
            <color indexed="81"/>
            <rFont val="Tahoma"/>
            <family val="2"/>
          </rPr>
          <t>Alfonso Javier Herran Cadena:</t>
        </r>
        <r>
          <rPr>
            <sz val="9"/>
            <color indexed="81"/>
            <rFont val="Tahoma"/>
            <family val="2"/>
          </rPr>
          <t xml:space="preserve">
I =Información
D = Diálogo
R = Responsabilidad</t>
        </r>
      </text>
    </comment>
  </commentList>
</comments>
</file>

<file path=xl/sharedStrings.xml><?xml version="1.0" encoding="utf-8"?>
<sst xmlns="http://schemas.openxmlformats.org/spreadsheetml/2006/main" count="1438" uniqueCount="526">
  <si>
    <t>Componente 2: Racionalización de Trámites</t>
  </si>
  <si>
    <t>DATOS TRÁMITES A RACIONALIZAR</t>
  </si>
  <si>
    <t>ACCIONES DE RACIONALIZACIÓN A DESARROLLAR</t>
  </si>
  <si>
    <t>PLAN DE EJECUCIÓN</t>
  </si>
  <si>
    <t>Tipo</t>
  </si>
  <si>
    <t>Número</t>
  </si>
  <si>
    <t>Nombre</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</si>
  <si>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</si>
  <si>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</si>
  <si>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</si>
  <si>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</si>
  <si>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</si>
  <si>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</si>
  <si>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</si>
  <si>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</si>
  <si>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</si>
  <si>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</si>
  <si>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Tecnologica</t>
  </si>
  <si>
    <t>15/01/2018</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</si>
  <si>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</si>
  <si>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</si>
  <si>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</si>
  <si>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</si>
  <si>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</si>
  <si>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</si>
  <si>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Normativa</t>
  </si>
  <si>
    <t>366</t>
  </si>
  <si>
    <t>Convalidación de títulos de estudios de posgrado obtenidos en el exterior</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</si>
  <si>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</si>
  <si>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</si>
  <si>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</si>
  <si>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</si>
  <si>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</si>
  <si>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Mejora u optimización del proceso o procedimiento asociado al trámite</t>
  </si>
  <si>
    <t>01/01/2018</t>
  </si>
  <si>
    <t>30/06/2019</t>
  </si>
  <si>
    <t>Dirección de Calidad EPBM</t>
  </si>
  <si>
    <t>Plan Anticorrupción y Atención al Ciudadano 2019</t>
  </si>
  <si>
    <t>Registro calificado</t>
  </si>
  <si>
    <t>Obtención de la convalidación en menor tiempo para los casos de los programas que pertenezcan a universidades con criterio de acreditación de alta calidad.</t>
  </si>
  <si>
    <t>En la actualidad se tiene establecido el tiempo de  respuesta a las convalidaciones que correspondan a Universidadades con acreditación de alta calidad de dos meses</t>
  </si>
  <si>
    <t>Claridad en el proceso para los grupos de valor,  mejorando los tiempos de respuestas del trámite</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</si>
  <si>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</si>
  <si>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</si>
  <si>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</si>
  <si>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</si>
  <si>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</si>
  <si>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</si>
  <si>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</si>
  <si>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</si>
  <si>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</si>
  <si>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Guía Administración del Riesgo actualizada</t>
  </si>
  <si>
    <t>Subdirección de Desarrollo Organizacional</t>
  </si>
  <si>
    <t>Subcomponente/Proceso 2
Construcción del mapa de riesgos de corrupción</t>
  </si>
  <si>
    <t>2.1</t>
  </si>
  <si>
    <t xml:space="preserve">Publicar el mapa de riesgos de corrupción </t>
  </si>
  <si>
    <t>Mapa de riesgos de corrucpción publicado</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</si>
  <si>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</si>
  <si>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</si>
  <si>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</si>
  <si>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</si>
  <si>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</si>
  <si>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</si>
  <si>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</si>
  <si>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</si>
  <si>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</si>
  <si>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</si>
  <si>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</si>
  <si>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</si>
  <si>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</si>
  <si>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</si>
  <si>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</si>
  <si>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</si>
  <si>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</si>
  <si>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</si>
  <si>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</si>
  <si>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</si>
  <si>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</si>
  <si>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</si>
  <si>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</si>
  <si>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5.2</t>
  </si>
  <si>
    <t>Publicar el seguimiento al mapa de riesgos de corrupción</t>
  </si>
  <si>
    <t>Seguimiento al mapa de riesgos de corrupción publicado en página web</t>
  </si>
  <si>
    <t>Los 10 primeros días hábiles de los meses de mayo y septiembre de 2019 y enero de 2020</t>
  </si>
  <si>
    <t>Componente 4:  Servicio al Ciudadano</t>
  </si>
  <si>
    <t xml:space="preserve">Responsable </t>
  </si>
  <si>
    <t>Fecha de ejecución</t>
  </si>
  <si>
    <t>Inicio
DD/MM/AAAA</t>
  </si>
  <si>
    <t xml:space="preserve">Subcomponente 1                           Estructura administrativa y Direccionamiento estratégico </t>
  </si>
  <si>
    <t xml:space="preserve">Presentar informe de resultados de la Gestion de PQRSD </t>
  </si>
  <si>
    <t>Informe de analisis de PQRS mensual</t>
  </si>
  <si>
    <t>Secretaría General
Grupo de Atenciòn al Clidadano</t>
  </si>
  <si>
    <t>Subcomponente 2
Fortalecimiento de los canales de atención</t>
  </si>
  <si>
    <t>Servidores, contratistas,  cualificados  en cultura del servicio.</t>
  </si>
  <si>
    <t xml:space="preserve"> Unidad de Atención al Clidadano, empresa  tercerizada Conalcreditos</t>
  </si>
  <si>
    <t>Un (1) documento
de protocolos
actualizado y
publicado en
medios virtuales</t>
  </si>
  <si>
    <t>Grupo de  Atención  al Ciudadano</t>
  </si>
  <si>
    <t>2.3</t>
  </si>
  <si>
    <t>Fortalecimiento de canales de atención e implementación de nuevas estrategias de contacto</t>
  </si>
  <si>
    <t>Implementaciòn de un nuevo canal de atenciòn</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</si>
  <si>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</si>
  <si>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</si>
  <si>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</si>
  <si>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</si>
  <si>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Servidores del  Minsiterio de Educación capacitados por el PNSC</t>
  </si>
  <si>
    <t xml:space="preserve">Grupo de Atención  al Ciudadano </t>
  </si>
  <si>
    <t>Subcomponente 4
Normativo y procedimental</t>
  </si>
  <si>
    <t>Elaborar  y publicar informes  trismestrales  de PQRSD que llegan a la entidad</t>
  </si>
  <si>
    <t>Informes de PQRSD publicados.</t>
  </si>
  <si>
    <t>Grupo de Atención al ciudadano</t>
  </si>
  <si>
    <t>Campañas de sensibilización sobre la responsabilidad de los servidores publicos frente a los derechos de los ciudadanos.</t>
  </si>
  <si>
    <t>2 Campañas presentadas en el año</t>
  </si>
  <si>
    <t>Subcomponente 5
Relacionamiento con el ciudadano</t>
  </si>
  <si>
    <t>Medir la satisfacción de los ciudadanos, clientes y partes interesadas.</t>
  </si>
  <si>
    <t xml:space="preserve">Informe de resultados publicado </t>
  </si>
  <si>
    <t>Participación en las ferias de atención al ciudadano programadas pro el DNP</t>
  </si>
  <si>
    <t>Asistir a las ferias de atención del ciudadano del DNP</t>
  </si>
  <si>
    <t>Componente 5: Transparencia y Acceso a la Información Pública</t>
  </si>
  <si>
    <t>Programación de metas</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</si>
  <si>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</si>
  <si>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</si>
  <si>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</si>
  <si>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</si>
  <si>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</si>
  <si>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</si>
  <si>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</si>
  <si>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</si>
  <si>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1.3</t>
  </si>
  <si>
    <t>Subdirección de Contratación</t>
  </si>
  <si>
    <t>1.4</t>
  </si>
  <si>
    <t>Consultar proyectos normativos con la ciudadanía</t>
  </si>
  <si>
    <t>100% de los proyectos normativos sometidos a consulta de la ciudadanía</t>
  </si>
  <si>
    <t>Dependencias misionales
Oficina Asesora Jurídica
Oficina Asesora de Comunicaciones</t>
  </si>
  <si>
    <t>1.5</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</si>
  <si>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</si>
  <si>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</si>
  <si>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</si>
  <si>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1.6</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</si>
  <si>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</si>
  <si>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</si>
  <si>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1.7</t>
  </si>
  <si>
    <t>Difusión de las estadísticas sectoriales por los medios definidos en el Ministerio</t>
  </si>
  <si>
    <t>100% de las estadisticas publicadas actualizadas al año 2017 y de forma oportuna según el cronograma de publicación</t>
  </si>
  <si>
    <t>Oficina Asesora de Planeación y Finanzas</t>
  </si>
  <si>
    <t>Subcomponente 2
Lineamientos de transparencia pasiva</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</si>
  <si>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</si>
  <si>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</si>
  <si>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</si>
  <si>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</si>
  <si>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3.3</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</si>
  <si>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</si>
  <si>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</si>
  <si>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3.4</t>
  </si>
  <si>
    <t>Registro de activos de información actualizado y publicado</t>
  </si>
  <si>
    <t>Índice de información clasificada y reservada actualizado y publicado</t>
  </si>
  <si>
    <t>Esquema de publicación de la información actualizado y publicado</t>
  </si>
  <si>
    <t>Oficina Asesora de Comunicaciones</t>
  </si>
  <si>
    <t>Subcomponente 4
Criterio diferencial de accesibilidad</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</si>
  <si>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</si>
  <si>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</si>
  <si>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</si>
  <si>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</si>
  <si>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</si>
  <si>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</si>
  <si>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</si>
  <si>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</si>
  <si>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</si>
  <si>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</si>
  <si>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</si>
  <si>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</si>
  <si>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</si>
  <si>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</si>
  <si>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</si>
  <si>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</si>
  <si>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</si>
  <si>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</si>
  <si>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Elementos</t>
  </si>
  <si>
    <t>Dependencia</t>
  </si>
  <si>
    <t>Actividad</t>
  </si>
  <si>
    <t>Tipo de Elementos de la RC</t>
  </si>
  <si>
    <t>Producto</t>
  </si>
  <si>
    <t>Fórmula de medición</t>
  </si>
  <si>
    <t>Unidad de Medida</t>
  </si>
  <si>
    <t>Meta</t>
  </si>
  <si>
    <t>Inicio (dd/mm/aaaa)</t>
  </si>
  <si>
    <t>Final (dd/mm/aaaa)</t>
  </si>
  <si>
    <t>Frecuencia de Medición</t>
  </si>
  <si>
    <t>Información</t>
  </si>
  <si>
    <t>Oficina de Innovación Educativa</t>
  </si>
  <si>
    <t>Desarrollar, Divulgar y/o adaptar contenidos educativos digitales y Espacios virtuales con el fin de facilitar el acceso a las diversas poblaciones y con altos estándares de calidad, usabilidad y accesibilidad.</t>
  </si>
  <si>
    <t>I</t>
  </si>
  <si>
    <t>Contenidos educativos para la educación inicial, preescolar, básica y media producidos</t>
  </si>
  <si>
    <t>Sumatoria de contenidos educativos para la educación inicial, preescolar, básica y media</t>
  </si>
  <si>
    <t>Mensual</t>
  </si>
  <si>
    <t>Dirección de Primera Infancia</t>
  </si>
  <si>
    <t>Rendir cuentas sobre el avance de la gestión de la Dirección de Primera Infancia en los temas de su competencia y sobre los componentes del Modelo de Gestión de la Educación Inicial a las Entidades territoriales Certificadas (que tengan o no implementado el MGEI) en al menos 6 encuentros macrorregionales.</t>
  </si>
  <si>
    <t>Rendición de cuentas en al menos 6 encuentros regionales</t>
  </si>
  <si>
    <t>Número de encuentros regionales en los que se rindieron cuentas sobre la gestión</t>
  </si>
  <si>
    <t>Trimestral</t>
  </si>
  <si>
    <t>Publicar en la página web de la entidad, información Estadística Sectorial, al alcance de la ciudadanía</t>
  </si>
  <si>
    <t>10 Indicadores cargados y actualizados 2018</t>
  </si>
  <si>
    <t>10 indicadores (Cantidad)</t>
  </si>
  <si>
    <t>Porcentaje</t>
  </si>
  <si>
    <t>Divulgar la información interna y externa que genera el MEN, relacionada con los  lineamientos estratégicos de la alta dirección</t>
  </si>
  <si>
    <t>Piezas informativas, comunicados, videos, galería de fotos</t>
  </si>
  <si>
    <t>100% de información de lineamientos estrategicos divulgada</t>
  </si>
  <si>
    <t>Permanente</t>
  </si>
  <si>
    <t xml:space="preserve"> 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</si>
  <si>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</si>
  <si>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</si>
  <si>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</si>
  <si>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</si>
  <si>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</si>
  <si>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</si>
  <si>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 xml:space="preserve">anual </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</si>
  <si>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</si>
  <si>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</si>
  <si>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</si>
  <si>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</si>
  <si>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Diálogo</t>
  </si>
  <si>
    <t>Convocar a las veedurías ciudadanas para que ejerzan las funciones legalmente atribuidas respecto de la vigilancia a los  procesos de selección, adelantados en en Ministerio</t>
  </si>
  <si>
    <t>D</t>
  </si>
  <si>
    <t>Avisos de convocatoría publicados en el Secop</t>
  </si>
  <si>
    <t>Total de avisos publicados / Total de procesos adelantados</t>
  </si>
  <si>
    <t>Dirección de Cobertura y Equidad</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</si>
  <si>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</si>
  <si>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 que promueve el mejoramiento de la infraestructura educativa</t>
  </si>
  <si>
    <t xml:space="preserve">Número  de Talleres de Participación ciudadana en las sedes beneficiadas con el programa "manos a la escuela fase III" </t>
  </si>
  <si>
    <t>Anual</t>
  </si>
  <si>
    <t>Participación en la construcción de la Política "más y mejor educación rural"</t>
  </si>
  <si>
    <t>3 Mesas  de trabajo</t>
  </si>
  <si>
    <t>Número de mesas realizadas/número de mesas proyectadas</t>
  </si>
  <si>
    <t>Dirección de Calidad PBM</t>
  </si>
  <si>
    <t xml:space="preserve">Desarrollo de mesas consultivas con los aliados estratégicos (Fundaciones y organizaciones) para definir las líneas temáticas del Foro Educativo Nacional 2019, en el marco del Bicentenario, insumo para el diseño del documento orientador, realización de Foros Educativos Territoriales (FET) y de evento central, con el propósito de obtener recomendaciones de política educativa relaciona con el Bicentenario. 
</t>
  </si>
  <si>
    <t>1 documento orientador del FEN 2019
1 evento central del FEN 2019
1 documento con recomendaciones de política educativa relacionada con el Bicentenario, resultado de la participación ciudadana en el FEN 2019.</t>
  </si>
  <si>
    <t>Documento</t>
  </si>
  <si>
    <t>2 documentos
1 evento central del FEN 2019</t>
  </si>
  <si>
    <t>31 de enero de 2019</t>
  </si>
  <si>
    <t>31 de diciembre de 2019</t>
  </si>
  <si>
    <t xml:space="preserve">Semestral </t>
  </si>
  <si>
    <t>Realizar encuentros  con Líderes de Calidad de las Secretarías de Educación, para promover el diálogo sobre las políticas de calidad educativa</t>
  </si>
  <si>
    <t xml:space="preserve">2 encuentros de líderes </t>
  </si>
  <si>
    <t>Número de mesas proyectadas/ Número de mesas desarrolladas</t>
  </si>
  <si>
    <t>Semestral</t>
  </si>
  <si>
    <t xml:space="preserve">Desarrollo de mesas de trabajo con organizaciones de familia, entidades públicas y grupos de interés, con el fin de construir participativamente la políica de educación inclusiva en los niveles de preescolar, básica y media del país. </t>
  </si>
  <si>
    <t xml:space="preserve">2 encuentros realizados </t>
  </si>
  <si>
    <t>Número de mesas encuentros/ Número de encuentros desarrollados</t>
  </si>
  <si>
    <t>Desarrollo de mesas de Educación Artística  para la validación del documento base del sistema nacional de educación artística y cultural (SNEAC) y  del documento de caracterizacion del área que  defina los retos para la actualización de los lineamientos curriculares.</t>
  </si>
  <si>
    <t>2 mesas realizadas</t>
  </si>
  <si>
    <t>Encuentros nacionales y territoriales para la implementación de la estrategia de fortalecimiento de la convivencia escolar</t>
  </si>
  <si>
    <t>Identificación de necesidades de asistencia técnica de las 96 entidades territoriales, frente a la implementación del Modelo de Gestión de la Educación Inicial - MGEI y sus componentes (Gestión de referentes, acompañamiento técnico, Rupei, entre otros), mediante el desarrollo de un instrumento vía canales digitales.</t>
  </si>
  <si>
    <t>Necesidades de asistencia técnica de las ETC</t>
  </si>
  <si>
    <t>Número de ETC que requieren asistencia técnica</t>
  </si>
  <si>
    <t>Bimestral</t>
  </si>
  <si>
    <t xml:space="preserve">Despacho y Planeación </t>
  </si>
  <si>
    <t xml:space="preserve">Plan Decenal </t>
  </si>
  <si>
    <t xml:space="preserve">Ayudad de memoria de las sesiones con la Comisión Gestora </t>
  </si>
  <si>
    <t>Actas</t>
  </si>
  <si>
    <t>3 meses</t>
  </si>
  <si>
    <t>Despacho</t>
  </si>
  <si>
    <t xml:space="preserve">Encuentros con Secretarios </t>
  </si>
  <si>
    <t xml:space="preserve">Tallres </t>
  </si>
  <si>
    <t>Ayudas de memoria</t>
  </si>
  <si>
    <t>Responsabilidad</t>
  </si>
  <si>
    <t>Fortalecer la vigilancia de la gestión pública desde los ciudadanos o las diferentes organizaciones comunitarias, a través del desarrollo de Mesas públicas del Programa de Alimentación Escolar</t>
  </si>
  <si>
    <t>R</t>
  </si>
  <si>
    <t>1 Mesa publica implementado en cada una de las  96 ETC</t>
  </si>
  <si>
    <t xml:space="preserve">Número de Mesas publicas realizadas del Programa de Alimentación Escolar </t>
  </si>
  <si>
    <t>semestral</t>
  </si>
  <si>
    <t>Participación ciudadana para la construcción, ajuste o retroalimentación colectiva de  los instrumentos de formación y cualificación del talento humano vinculado a la educación inicial, mediante el desarrollo de encuentros con instituciones de educación superior y otros actores.</t>
  </si>
  <si>
    <t>Instrumentos de formación y cualificación del talento humano vinculado a la educación inicial construidos participativamente.</t>
  </si>
  <si>
    <t>Número de instrumentos que contaron con participación ciudadana</t>
  </si>
  <si>
    <t>Realizar encuentros con  Secretarios de Educación, Rectores y Líderes de calidad, en el marco de la ejecución del Programa Todos a Aprender</t>
  </si>
  <si>
    <t>Memorias Encuentros</t>
  </si>
  <si>
    <t>F = (No. de encuentros realizados/No. de enuentros planeados)*100</t>
  </si>
  <si>
    <t xml:space="preserve">Despacho </t>
  </si>
  <si>
    <t xml:space="preserve">Plan Sectorial </t>
  </si>
  <si>
    <t>Talleres con ETC</t>
  </si>
  <si>
    <t>Talleres/ consultas ETC</t>
  </si>
  <si>
    <t>6meses</t>
  </si>
  <si>
    <t xml:space="preserve">Audiencias de rendición de cuentas </t>
  </si>
  <si>
    <t xml:space="preserve">Audiencias </t>
  </si>
  <si>
    <t xml:space="preserve"> Audiencias </t>
  </si>
  <si>
    <t xml:space="preserve">6 meses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</si>
  <si>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</si>
  <si>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</si>
  <si>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</si>
  <si>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</si>
  <si>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</si>
  <si>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</si>
  <si>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Ejes Estratégicos</t>
  </si>
  <si>
    <t>Avance</t>
  </si>
  <si>
    <t>% Cumplimiento 2019</t>
  </si>
  <si>
    <t xml:space="preserve"> Partes Interesadas
(Grupos de Interés)</t>
  </si>
  <si>
    <t>Poblaciones</t>
  </si>
  <si>
    <t xml:space="preserve">Fases del ciclo de la gestión de la PC </t>
  </si>
  <si>
    <t>Clasificación por tipo de instancia</t>
  </si>
  <si>
    <t>Canal</t>
  </si>
  <si>
    <t>¿Cómo se desarrolla la actividad?</t>
  </si>
  <si>
    <t>En el desarrollo de la Actividad a los grupos de interés</t>
  </si>
  <si>
    <t>RECURSOS UTILIZADOS</t>
  </si>
  <si>
    <t>PARTICIPACIÓN CIUDADANA P.C</t>
  </si>
  <si>
    <t>Objetivos de Desarrollo Sostenible y Derechos Humanos</t>
  </si>
  <si>
    <t>ENTREGABLES (Evidencias a
 OAPF)</t>
  </si>
  <si>
    <t>Medio de Divulgación de la acción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</si>
  <si>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</si>
  <si>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</si>
  <si>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</si>
  <si>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</si>
  <si>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</si>
  <si>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</si>
  <si>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</si>
  <si>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</si>
  <si>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</si>
  <si>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</si>
  <si>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</si>
  <si>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</si>
  <si>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Participación en el Diagnóstico</t>
  </si>
  <si>
    <t>Formulación</t>
  </si>
  <si>
    <t>Implementación (Ejecución)</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</si>
  <si>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</si>
  <si>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</si>
  <si>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</si>
  <si>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</si>
  <si>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</si>
  <si>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</si>
  <si>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</si>
  <si>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</si>
  <si>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</si>
  <si>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</si>
  <si>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</si>
  <si>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</si>
  <si>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</si>
  <si>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</si>
  <si>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</si>
  <si>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</si>
  <si>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</si>
  <si>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</si>
  <si>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</si>
  <si>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</si>
  <si>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</si>
  <si>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</si>
  <si>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</si>
  <si>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</si>
  <si>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</si>
  <si>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</si>
  <si>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</si>
  <si>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X</t>
  </si>
  <si>
    <r>
      <rPr>
        <sz val="14"/>
        <rFont val="Calibri"/>
        <family val="2"/>
        <scheme val="minor"/>
      </rPr>
      <t>Protocolos de edusitios, inventario de contenidos educativos digitales desarrollados, bases de datos de instituciones acompañadas, estadísticas de visitas al portal y se publican en la intranet del MEN en el link:</t>
    </r>
    <r>
      <rPr>
        <u/>
        <sz val="14"/>
        <color theme="10"/>
        <rFont val="Calibri"/>
        <family val="2"/>
        <scheme val="minor"/>
      </rPr>
      <t xml:space="preserve">
htt</t>
    </r>
    <r>
      <rPr>
        <u/>
        <sz val="14"/>
        <color theme="8" tint="-0.249977111117893"/>
        <rFont val="Calibri"/>
        <family val="2"/>
        <scheme val="minor"/>
      </rPr>
      <t>ps://intranetmen.mineducacion.gov.co/comunidades/oie/documentos/Plan de Accin OIE/2014/2.MONIT Y EVAL/1.Rep Seg/7. Estrategia Participación Ciudadana/2019</t>
    </r>
  </si>
  <si>
    <r>
      <rPr>
        <sz val="14"/>
        <rFont val="Calibri"/>
        <family val="2"/>
        <scheme val="minor"/>
      </rPr>
      <t>Los productos se publican en el Portal Colombia Aprende:</t>
    </r>
    <r>
      <rPr>
        <u/>
        <sz val="14"/>
        <color rgb="FF0563C1"/>
        <rFont val="Calibri"/>
        <family val="2"/>
        <scheme val="minor"/>
      </rPr>
      <t xml:space="preserve">
http://aprende.colombiaaprende.edu.co/</t>
    </r>
  </si>
  <si>
    <t>X
SECOP</t>
  </si>
  <si>
    <t>x</t>
  </si>
  <si>
    <t>Convocatorias realizadas por las ETC y/o Actas de reunión</t>
  </si>
  <si>
    <t xml:space="preserve">Boletín PAE MEN </t>
  </si>
  <si>
    <t>Copia Actas de socialización o cipia asistencias</t>
  </si>
  <si>
    <t>Convocatorias en el territorio</t>
  </si>
  <si>
    <t>Acta de reuniones y listado de asistencia</t>
  </si>
  <si>
    <t>Correo electónico</t>
  </si>
  <si>
    <t xml:space="preserve">Todos por una educación de Calidad </t>
  </si>
  <si>
    <t>_4_Educación_de_calidad</t>
  </si>
  <si>
    <t>1) De aquí a 2030, asegurar que todas las niñas y todos los niños terminen la enseñanza primaria y secundaria, que ha de ser gratuita, equitativa y de calidad y producir resultados de aprendizaje pertinentes y efectivos</t>
  </si>
  <si>
    <t>Derecho a la educación</t>
  </si>
  <si>
    <t>Documento orientador del FEN 2019
Listados  de asistentes a  diferentes eventos convocados en el marco del FEN 2019 con participación ciudadana.  
Documento de recomendaciones sobre política educativa relacionada con el Bicentenario.</t>
  </si>
  <si>
    <t xml:space="preserve">Página web y correo electrónico </t>
  </si>
  <si>
    <t xml:space="preserve">Listados  de asistencia y documento con sistematización de información recolectada en las mesas, la cual se socializará </t>
  </si>
  <si>
    <t>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</si>
  <si>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Derecho a la igualdad y no discriminación</t>
  </si>
  <si>
    <t>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</si>
  <si>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Derecho a un nivel de vida adecuado</t>
  </si>
  <si>
    <t xml:space="preserve">Conveniciones de DDHH el Plan Nacional de DDHH  y acuerdos internacionales sobre la protección a la niñez y adolescencia </t>
  </si>
  <si>
    <t>_16__Paz_justicia_e_instituciones_fuertes</t>
  </si>
  <si>
    <t xml:space="preserve">7) Garantizar la adopción en todos los niveles de decisiones inclusivas, participativas y representativas que respondan a las necesidades.
</t>
  </si>
  <si>
    <t>Derecho de participar en los asuntos públicos</t>
  </si>
  <si>
    <t>1_Declaración_Universal_de_los_derechos_humanos</t>
  </si>
  <si>
    <t>Plan de Asistencia técnica 2019</t>
  </si>
  <si>
    <t>6) Crear a todos los niveles instituciones eficaces y transparentes que rindan cuentas.</t>
  </si>
  <si>
    <t>Información presentada en la rendición de cuentas en los eventos macrorregionales</t>
  </si>
  <si>
    <t>Instrumento de formación y cualificación del talento humano vinculado a la educación inicial participativo</t>
  </si>
  <si>
    <t>Derecho al acceso a la información</t>
  </si>
  <si>
    <t>Información actualizada en la página web</t>
  </si>
  <si>
    <t>Página  web</t>
  </si>
  <si>
    <t>https://www.mineducacion.gov.co/portal/salaprensa/</t>
  </si>
  <si>
    <t>https://www.mineducacion.gov.co/portal/atencion-al-ciudadano/Participacion-Ciudadana/349495:Transparencia-y-acceso-a-informacion-publica</t>
  </si>
  <si>
    <t xml:space="preserve">Memorias y/o
Invitación y/o
Presentaciones y/o realizadas </t>
  </si>
  <si>
    <t>Nota WEB</t>
  </si>
  <si>
    <t>Memorias Encuentros, presentación y lista de asisencia</t>
  </si>
  <si>
    <t>Convocatoria directa</t>
  </si>
  <si>
    <t>Redes sociales</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</si>
  <si>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</si>
  <si>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</si>
  <si>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</si>
  <si>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</si>
  <si>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Página web del Ministerio de Educación en el link: http://www.mineducacion.gov.co/portal/secciones-complementarias/Proyectos-normativos-para-observaciones-ciudadanas/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</si>
  <si>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</si>
  <si>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</si>
  <si>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 xml:space="preserve">100% de conceptos jurídicos publicados relevantes o reiterativos en el sector.
</t>
  </si>
  <si>
    <t>Normograma del MEN
http://54.226.140.140/men/docs/arbol/46955.htm</t>
  </si>
  <si>
    <t>Formular y publicar el Plan Anticorrupción y de Atención al Ciudadano vigencia 2018 para consulta ciudadana</t>
  </si>
  <si>
    <t>Plan Anticorrupción y de Atención al Ciudadano</t>
  </si>
  <si>
    <t>Publicación de Plan Anticorrupción y Atención al Ciudadano a Consulta Ciudadana</t>
  </si>
  <si>
    <t>1 vez al año (enero)</t>
  </si>
  <si>
    <t>Evidencia publicación de consulta ciudadana en página web y respuestas a ciudadanos</t>
  </si>
  <si>
    <t>Página web MEN</t>
  </si>
  <si>
    <t>Subdirección de Desarrollo Sectorial</t>
  </si>
  <si>
    <t>Precisar y ampliar la información que se emite en medios de comunicación, respecto a la educación superior, para generar un debate informado en la ciudadanía</t>
  </si>
  <si>
    <t>Respuestas Generadas desde la Subdirección de Desarrollo Sectorial</t>
  </si>
  <si>
    <t>Porcentaje de respuestas generadas respecto al  número de solicitudes atenditas de manera mensual</t>
  </si>
  <si>
    <t>correos enviados a la oficina de comunicaciones</t>
  </si>
  <si>
    <t>N/A</t>
  </si>
  <si>
    <t>Haciendo equipo por una mejor gestión educativa</t>
  </si>
  <si>
    <t>Subdirección de Fortalecimiento Institucional</t>
  </si>
  <si>
    <t xml:space="preserve">Realizar cuatro Encuentros nacionales con los Secretarios de Educación, para actualizarlos en los temas del sector educativo y recibir retroalimentación de la ejecución de la política educativa en sus territorios.  </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</si>
  <si>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</si>
  <si>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</si>
  <si>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</si>
  <si>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Memorias, listados de asistencia</t>
  </si>
  <si>
    <t>Página web del Ministerio de Educación Nacional</t>
  </si>
  <si>
    <t xml:space="preserve">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 </t>
  </si>
  <si>
    <t>1 sitio web "Escuela Para Secretarías" operando</t>
  </si>
  <si>
    <t>Porcentaje de operación del sitio web "Escuela Para Secretarías" = (número de días que se encuentra disponible el sitio web "Escuela Para Secretarías" / 365) * 100</t>
  </si>
  <si>
    <t>mensual</t>
  </si>
  <si>
    <t>Cursos ofertados, piezas documentales de los cursos (presentaciones PowerPoint, documentos Word, archivos PDF, videos, enlaces</t>
  </si>
  <si>
    <t>PáginaWeb: http://aprende.colombiaaprende.edu.co/es/campusvirtual/</t>
  </si>
  <si>
    <t>Promover la participación ciudadana mediante la atención a los requerimientos allegados desde la Urna de Cristal</t>
  </si>
  <si>
    <t>12 reportes de respuestas a las preguntas asignadas  por  la Urna de  Cristal  al MEN.</t>
  </si>
  <si>
    <t># informes realizados/12</t>
  </si>
  <si>
    <t>Informe</t>
  </si>
  <si>
    <t>Página Web</t>
  </si>
  <si>
    <t>Realizar un acercamiento entre los servicios del MEN y la comunidad, mediante las  Ferias de servicios al ciudadano</t>
  </si>
  <si>
    <t>100%  de las ferias programadas por el DNP  a las que asiste MEN</t>
  </si>
  <si>
    <t># de ferias en las que hace presencia el Ministerio/ # Total de ferias programadas por DNP</t>
  </si>
  <si>
    <t xml:space="preserve">Todos </t>
  </si>
  <si>
    <t>Ayudas de memoria reuniones</t>
  </si>
  <si>
    <t>Pagina web</t>
  </si>
  <si>
    <t xml:space="preserve">Registros asitencia talleres </t>
  </si>
  <si>
    <t xml:space="preserve">Pagina web y redes </t>
  </si>
  <si>
    <t>Publicar el 100% de la información relacionada con la contratación mensual en la página web del MEN y en el SECOP II conforme a las directrices de Colombia Compra Eficiente.</t>
  </si>
  <si>
    <t>Información publicada en página web y en SECOP II mensualmente</t>
  </si>
  <si>
    <t>Convenio celebrado con el Departamento Administrativo de la Función Publica</t>
  </si>
  <si>
    <t>Recursos Humanos del Sector</t>
  </si>
  <si>
    <t>1.8</t>
  </si>
  <si>
    <t xml:space="preserve">Revisar y actualizar la Guía de Administración de Riesgo del Ministerio  de acuerdo con los lineamientos del Departamento Administrativo de la  Función Pública  </t>
  </si>
  <si>
    <t>Realizar mesas de trabajo con actores críticos del sector para revisar los riesgos de corrupción</t>
  </si>
  <si>
    <t>Informe de mesa de trabajo con actores del sector</t>
  </si>
  <si>
    <t>Subdirección de Desarrollo Organizacional / Áreas Misionales</t>
  </si>
  <si>
    <t>Mejorar un proceso a partir de los resultados del análisis integral del servicio (service blueprint)</t>
  </si>
  <si>
    <t>Presentar a la alta dirección una propuesta de mejora organizacional a partir del análisis de las PQRS</t>
  </si>
  <si>
    <t>Implementar las decisiones de la alta dirección con relación a las propuestas de mejora presentadas a partir del análisis de las PQRS</t>
  </si>
  <si>
    <t>Proceso mejorado</t>
  </si>
  <si>
    <t>Propuesta de mejora presentada y aprobada</t>
  </si>
  <si>
    <t>Mejora implementada</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</si>
  <si>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</si>
  <si>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Inscrito</t>
  </si>
  <si>
    <t>31/12/2019</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</si>
  <si>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</si>
  <si>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</si>
  <si>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</si>
  <si>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</si>
  <si>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</si>
  <si>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</si>
  <si>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</si>
  <si>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</si>
  <si>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 xml:space="preserve">Se va a realizar una re-ingeniería al procedimiento en la que se eliminen los cuellos de botella, se ajuste el procedimiento a la normatividad y se analicen tiempo y movimientos que permitan realizar las tareas mas expeditas y  rápida </t>
  </si>
  <si>
    <t>Obtención de la convalidación en menor tiempo para los casos de los programas que pertenezcan a universidades con criterio de acreditación de alta calidad, y claridad en el proceso y en los requisitos tanto interno como para el ciudadano</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</si>
  <si>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</si>
  <si>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ciudadanos con el fin de disminuir a su vez los tiempos de respuesta</t>
  </si>
  <si>
    <t>Claridad en el proceso tanto interno como para el ciudadano,  mejorando los tiempos de respuestas del trámite y claridad en los requisitos acorde con los programas a convalidar.</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</si>
  <si>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</si>
  <si>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</si>
  <si>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</si>
  <si>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</si>
  <si>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En la actualidad se tiene establecido el tiempo de respuesta a las convalidaciones que correspondan a Universidadades con acreditación de alta calidad de dos meses</t>
  </si>
  <si>
    <t>1384</t>
  </si>
  <si>
    <t>En la actualidad la normatividad no responde a la dinámica de las instituciones, y se esta generando demoras en la respuesta a las solicitudes por duplicidad en las mismas, teniendo en cuenta que una misma Universidad puede presentar varias solicitudes para diferentes programas y que algunos de sus requisitos de trámite son iguales pero evaluados por diferentes criterios acorde con las lineas de conocimiento que abarcan los programas</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</si>
  <si>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</si>
  <si>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</si>
  <si>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Actualmente el procedimiento se esta realizando acorde con la el Decreto 1295 de 2010,  el cual al ser modificada debe ajustarse al nuevo que se expida y en consecuencia, requerirá que se ajusten pasos innecesarios y se especifiquen condiciones para eliminar cuellos de botella y vicios procedimentales en el trámite</t>
  </si>
  <si>
    <t>Componente 3: Rendición de Cuentas</t>
  </si>
  <si>
    <t>I 
TRIMESTRE</t>
  </si>
  <si>
    <t>II 
TRIMESTRE</t>
  </si>
  <si>
    <t>III 
TRIMESTRE</t>
  </si>
  <si>
    <t>IV
TRIMESTRE</t>
  </si>
  <si>
    <t>Actualizar y publicar los protocolos de atención al ciudadano del Ministerio.</t>
  </si>
  <si>
    <t>Cualificación del personal de Atención al Ciudadano.</t>
  </si>
  <si>
    <t>Subdirección de Talento Humano
Subdirección de Contratación</t>
  </si>
  <si>
    <t>Celebrar convenio con el Departamento Administrativo de la Función Pública para el intercambio de información relacionada con los docentes y directivos docentes del sector educativo</t>
  </si>
  <si>
    <t>II
TRIMESTRE</t>
  </si>
  <si>
    <t>III
TRIMESTRE</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</si>
  <si>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</si>
  <si>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</si>
  <si>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</si>
  <si>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1.9</t>
  </si>
  <si>
    <t>Subcomponente 3
Instrumentos de gestión de la información</t>
  </si>
  <si>
    <t>4.4</t>
  </si>
  <si>
    <t xml:space="preserve">Aplicar una metodología de análisis integral del servicio (service blueprint) en un proceso de la entidad </t>
  </si>
  <si>
    <t>Metodología aplicada</t>
  </si>
  <si>
    <t>Grupo de  Atención al Ciudadano - Empresa contratada
Subdirección de Contratación</t>
  </si>
  <si>
    <t>1.10</t>
  </si>
  <si>
    <t>1.11</t>
  </si>
  <si>
    <t>Capacitación a los servidores del Ministerio</t>
  </si>
  <si>
    <t>Socializar el código único disciplinario con los servidores del Ministerio</t>
  </si>
  <si>
    <t>Fortalecer capacidades en el proceso disciplinario</t>
  </si>
  <si>
    <t>1 proceso ajustado</t>
  </si>
  <si>
    <t>Brindar el ascceso a la información de microdatos anonimizados de las Universidades, de la información producida por el  Ministerio de Educación Nacional</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</si>
  <si>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</si>
  <si>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</si>
  <si>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</si>
  <si>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</si>
  <si>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3.5</t>
  </si>
  <si>
    <t>3.6</t>
  </si>
  <si>
    <t>Secretaria General</t>
  </si>
  <si>
    <t>Publicar el registro de activos de información institucional</t>
  </si>
  <si>
    <t>Unidad de Atención al Ciudadano 
Oficina de Tecnología y Sistemas de Información</t>
  </si>
  <si>
    <t>Publicar el índice de información clasificada y reservada</t>
  </si>
  <si>
    <t>Avanzar en los ajustes en el portal web del Ministerio, requeridos en la norma NTC 5854 de 2011, frente a los criterios del nivel AA</t>
  </si>
  <si>
    <t>Publicar el esquema de publicación de la información</t>
  </si>
  <si>
    <t xml:space="preserve">Desarrollar agenda conjunta de trabajo entre el Ministerio y la Secretaria de la Transparencia, para la promoción de la transparencia, la integridad y la prevención de la corrupción </t>
  </si>
  <si>
    <t>Implementar modelo de gestión de cumplimiento centrado en la transparencia y la prevención de la corrupción, incluido el soborno, con el acompañamiento de la Procuraduría General de la Nación</t>
  </si>
  <si>
    <t>1.12</t>
  </si>
  <si>
    <t>1.13</t>
  </si>
  <si>
    <t>Actividades de la agenda de trabajo desarrollada</t>
  </si>
  <si>
    <t>1 Modelo de gestión  implementado</t>
  </si>
  <si>
    <t>Componente 6: Esrategias Adicionales - Participación Ciuidadana</t>
  </si>
  <si>
    <t xml:space="preserve">Actas elaboradas / Número de sesiones realizadas </t>
  </si>
  <si>
    <t xml:space="preserve">Encuentros </t>
  </si>
  <si>
    <t xml:space="preserve">Encuentros y consultas realizados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</si>
</sst>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37" x14ac:knownFonts="1">
    <font>
      <sz val="11"/>
      <color theme="1"/>
      <name val="Calibri"/>
      <family val="2"/>
      <scheme val="minor"/>
    </font>
    <font>
      <sz val="10"/>
      <name val="Arial"/>
      <family val="2"/>
    </font>
    <font>
      <sz val="9"/>
      <color theme="1"/>
      <name val="Arial"/>
      <family val="2"/>
    </font>
    <font>
      <b/>
      <sz val="18"/>
      <color theme="1"/>
      <name val="Arial"/>
      <family val="2"/>
    </font>
    <font>
      <sz val="11"/>
      <color theme="1"/>
      <name val="Calibri"/>
      <family val="2"/>
      <scheme val="minor"/>
    </font>
    <font>
      <b/>
      <sz val="16"/>
      <color theme="1"/>
      <name val="Arial"/>
      <family val="2"/>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b/>
      <sz val="16"/>
      <color theme="0"/>
      <name val="Arial"/>
      <family val="2"/>
    </font>
    <font>
      <b/>
      <sz val="12"/>
      <color theme="0"/>
      <name val="Arial"/>
      <family val="2"/>
    </font>
    <font>
      <b/>
      <sz val="10"/>
      <color theme="0"/>
      <name val="Arial"/>
      <family val="2"/>
    </font>
    <font>
      <b/>
      <sz val="12"/>
      <color theme="1"/>
      <name val="Arial"/>
      <family val="2"/>
    </font>
    <font>
      <sz val="10"/>
      <color theme="1"/>
      <name val="Arial"/>
      <family val="2"/>
    </font>
    <font>
      <sz val="16"/>
      <color theme="1"/>
      <name val="Calibri"/>
      <family val="2"/>
      <scheme val="minor"/>
    </font>
    <font>
      <b/>
      <sz val="14"/>
      <color theme="1"/>
      <name val="Calibri"/>
      <family val="2"/>
      <scheme val="minor"/>
    </font>
    <font>
      <sz val="12"/>
      <color theme="1"/>
      <name val="Calibri"/>
      <family val="2"/>
      <scheme val="minor"/>
    </font>
    <font>
      <sz val="36"/>
      <color theme="1"/>
      <name val="Calibri"/>
      <family val="2"/>
      <scheme val="minor"/>
    </font>
    <font>
      <u/>
      <sz val="11"/>
      <color theme="10"/>
      <name val="Calibri"/>
      <family val="2"/>
      <scheme val="minor"/>
    </font>
    <font>
      <u/>
      <sz val="12"/>
      <color theme="10"/>
      <name val="Calibri"/>
      <family val="2"/>
      <scheme val="minor"/>
    </font>
    <font>
      <sz val="14"/>
      <name val="Calibri"/>
      <family val="2"/>
      <scheme val="minor"/>
    </font>
    <font>
      <u/>
      <sz val="14"/>
      <color theme="10"/>
      <name val="Calibri"/>
      <family val="2"/>
      <scheme val="minor"/>
    </font>
    <font>
      <u/>
      <sz val="14"/>
      <color theme="8" tint="-0.249977111117893"/>
      <name val="Calibri"/>
      <family val="2"/>
      <scheme val="minor"/>
    </font>
    <font>
      <u/>
      <sz val="12"/>
      <color rgb="FF0563C1"/>
      <name val="Calibri"/>
      <family val="2"/>
      <scheme val="minor"/>
    </font>
    <font>
      <u/>
      <sz val="14"/>
      <color rgb="FF0563C1"/>
      <name val="Calibri"/>
      <family val="2"/>
      <scheme val="minor"/>
    </font>
    <font>
      <sz val="10"/>
      <name val="Arial"/>
    </font>
    <font>
      <b/>
      <sz val="14"/>
      <color theme="0"/>
      <name val="Arial"/>
      <family val="2"/>
    </font>
    <font>
      <sz val="10"/>
      <color indexed="8"/>
      <name val="Arial"/>
      <family val="2"/>
    </font>
    <font>
      <sz val="12"/>
      <color theme="1"/>
      <name val="Arial"/>
      <family val="2"/>
    </font>
    <font>
      <b/>
      <sz val="20"/>
      <color theme="1"/>
      <name val="Arial"/>
      <family val="2"/>
    </font>
    <font>
      <sz val="12"/>
      <name val="Arial"/>
      <family val="2"/>
    </font>
    <font>
      <b/>
      <sz val="16"/>
      <color theme="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4"/>
        <bgColor rgb="FF000000"/>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s>
  <cellStyleXfs count="15">
    <xf numFmtId="0" fontId="0" fillId="0" borderId="0"/>
    <xf numFmtId="0" fontId="1" fillId="0" borderId="0"/>
    <xf numFmtId="9" fontId="4" fillId="0" borderId="0" applyFont="0" applyFill="0" applyBorder="0" applyAlignment="0" applyProtection="0"/>
    <xf numFmtId="0" fontId="21" fillId="0" borderId="0" applyNumberFormat="0" applyFill="0" applyBorder="0" applyAlignment="0" applyProtection="0"/>
    <xf numFmtId="0" fontId="28"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2" fillId="0" borderId="0" xfId="0" applyFont="1"/>
    <xf numFmtId="0" fontId="6" fillId="0" borderId="0" xfId="0" applyFont="1"/>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Border="1" applyAlignment="1">
      <alignment horizontal="center" vertical="center" wrapText="1"/>
    </xf>
    <xf numFmtId="14" fontId="9" fillId="0" borderId="7" xfId="0" applyNumberFormat="1" applyFont="1" applyBorder="1" applyAlignment="1">
      <alignment horizontal="center" vertical="center" wrapText="1"/>
    </xf>
    <xf numFmtId="14" fontId="9" fillId="0" borderId="8" xfId="0" applyNumberFormat="1" applyFont="1" applyFill="1" applyBorder="1" applyAlignment="1">
      <alignment horizontal="center" vertical="center" wrapText="1"/>
    </xf>
    <xf numFmtId="0" fontId="9" fillId="0" borderId="0" xfId="0" applyFont="1"/>
    <xf numFmtId="0" fontId="8" fillId="0" borderId="19" xfId="0" applyFont="1" applyBorder="1" applyAlignment="1">
      <alignment horizontal="center" vertical="center" wrapText="1"/>
    </xf>
    <xf numFmtId="0" fontId="9" fillId="0" borderId="19" xfId="0" applyFont="1" applyBorder="1" applyAlignment="1">
      <alignment horizontal="justify" vertical="center" wrapText="1"/>
    </xf>
    <xf numFmtId="0" fontId="9" fillId="0" borderId="19" xfId="0" applyFont="1" applyBorder="1" applyAlignment="1">
      <alignment horizontal="center" vertical="center" wrapText="1"/>
    </xf>
    <xf numFmtId="14" fontId="9" fillId="0" borderId="19" xfId="0" applyNumberFormat="1" applyFont="1" applyBorder="1" applyAlignment="1">
      <alignment horizontal="center" vertical="center" wrapText="1"/>
    </xf>
    <xf numFmtId="14" fontId="9" fillId="0" borderId="20" xfId="0" applyNumberFormat="1" applyFont="1" applyBorder="1" applyAlignment="1">
      <alignment horizontal="center" vertical="center" wrapText="1"/>
    </xf>
    <xf numFmtId="14" fontId="9" fillId="0" borderId="20" xfId="0" applyNumberFormat="1" applyFont="1" applyFill="1" applyBorder="1" applyAlignment="1">
      <alignment horizontal="center" vertical="center" wrapText="1"/>
    </xf>
    <xf numFmtId="0" fontId="11" fillId="0" borderId="19" xfId="0" applyFont="1" applyBorder="1" applyAlignment="1">
      <alignment horizontal="center" vertical="center" wrapText="1"/>
    </xf>
    <xf numFmtId="0" fontId="9" fillId="0" borderId="22" xfId="0" applyFont="1" applyBorder="1" applyAlignment="1">
      <alignment horizontal="center" vertical="center"/>
    </xf>
    <xf numFmtId="0" fontId="9" fillId="0" borderId="22" xfId="0" applyFont="1" applyBorder="1" applyAlignment="1">
      <alignment vertical="center"/>
    </xf>
    <xf numFmtId="0" fontId="9" fillId="0" borderId="22" xfId="0" applyFont="1" applyBorder="1" applyAlignment="1">
      <alignment horizontal="center" vertical="center" wrapText="1"/>
    </xf>
    <xf numFmtId="0" fontId="2" fillId="0" borderId="0" xfId="0" applyFont="1" applyAlignment="1">
      <alignment horizontal="center"/>
    </xf>
    <xf numFmtId="0" fontId="15" fillId="0" borderId="19" xfId="0" applyFont="1" applyFill="1" applyBorder="1" applyAlignment="1">
      <alignment horizontal="center" vertical="center" wrapText="1"/>
    </xf>
    <xf numFmtId="0" fontId="9" fillId="0" borderId="19" xfId="0" applyFont="1" applyFill="1" applyBorder="1" applyAlignment="1">
      <alignment horizontal="justify" vertical="center" wrapText="1"/>
    </xf>
    <xf numFmtId="0" fontId="9" fillId="0" borderId="19" xfId="0" applyFont="1" applyFill="1" applyBorder="1" applyAlignment="1">
      <alignment horizontal="center" vertical="center" wrapText="1"/>
    </xf>
    <xf numFmtId="14" fontId="9" fillId="0" borderId="19" xfId="0" applyNumberFormat="1" applyFont="1" applyFill="1" applyBorder="1" applyAlignment="1">
      <alignment horizontal="center" vertical="center" wrapText="1"/>
    </xf>
    <xf numFmtId="0" fontId="9" fillId="0" borderId="19" xfId="0" applyFont="1" applyFill="1" applyBorder="1" applyAlignment="1">
      <alignment vertical="center" wrapText="1"/>
    </xf>
    <xf numFmtId="0" fontId="8" fillId="0" borderId="19" xfId="0" applyFont="1" applyFill="1" applyBorder="1" applyAlignment="1">
      <alignment horizontal="center" vertical="center" wrapText="1"/>
    </xf>
    <xf numFmtId="0" fontId="9" fillId="3" borderId="19" xfId="0" applyFont="1" applyFill="1" applyBorder="1" applyAlignment="1">
      <alignment horizontal="justify" vertical="center" wrapText="1"/>
    </xf>
    <xf numFmtId="0" fontId="9" fillId="3" borderId="19" xfId="0" applyFont="1" applyFill="1" applyBorder="1" applyAlignment="1">
      <alignment horizontal="center" vertical="center" wrapText="1"/>
    </xf>
    <xf numFmtId="14" fontId="9" fillId="3" borderId="19" xfId="0" applyNumberFormat="1" applyFont="1" applyFill="1" applyBorder="1" applyAlignment="1">
      <alignment horizontal="center" vertical="center" wrapText="1"/>
    </xf>
    <xf numFmtId="14" fontId="11" fillId="3" borderId="19" xfId="0" applyNumberFormat="1" applyFont="1" applyFill="1" applyBorder="1" applyAlignment="1">
      <alignment horizontal="center" vertical="center" wrapText="1"/>
    </xf>
    <xf numFmtId="9" fontId="9" fillId="0" borderId="19" xfId="0" applyNumberFormat="1" applyFont="1" applyFill="1" applyBorder="1" applyAlignment="1">
      <alignment horizontal="center" vertical="center" wrapText="1"/>
    </xf>
    <xf numFmtId="0" fontId="11" fillId="3" borderId="19" xfId="0" applyFont="1" applyFill="1" applyBorder="1" applyAlignment="1">
      <alignment horizontal="center" vertical="center" wrapText="1"/>
    </xf>
    <xf numFmtId="9" fontId="16" fillId="0" borderId="19" xfId="2" applyFont="1" applyBorder="1" applyAlignment="1">
      <alignment horizontal="center" vertical="center"/>
    </xf>
    <xf numFmtId="0" fontId="11" fillId="0" borderId="19"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applyBorder="1"/>
    <xf numFmtId="0" fontId="19"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0" fillId="0" borderId="0" xfId="0" applyAlignment="1">
      <alignment horizontal="right" vertical="center" indent="1"/>
    </xf>
    <xf numFmtId="0" fontId="0" fillId="0" borderId="0" xfId="0" applyFill="1"/>
    <xf numFmtId="0" fontId="0" fillId="0" borderId="0" xfId="0" applyAlignment="1">
      <alignment horizontal="left"/>
    </xf>
    <xf numFmtId="0" fontId="0" fillId="0" borderId="0" xfId="0" applyFill="1" applyAlignment="1"/>
    <xf numFmtId="0" fontId="11" fillId="0" borderId="19" xfId="0" applyFont="1" applyFill="1" applyBorder="1" applyAlignment="1">
      <alignment horizontal="justify" vertical="center" wrapText="1"/>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1" fillId="0" borderId="0" xfId="1" applyFont="1" applyBorder="1"/>
    <xf numFmtId="0" fontId="1" fillId="0" borderId="0" xfId="1" applyFont="1"/>
    <xf numFmtId="0" fontId="14" fillId="5" borderId="38" xfId="1" applyFont="1" applyFill="1" applyBorder="1" applyAlignment="1" applyProtection="1">
      <alignment horizontal="center" vertical="center" wrapText="1"/>
    </xf>
    <xf numFmtId="0" fontId="30" fillId="2" borderId="12" xfId="1" applyFont="1" applyFill="1" applyBorder="1" applyAlignment="1" applyProtection="1">
      <alignment horizontal="left" vertical="center" wrapText="1"/>
    </xf>
    <xf numFmtId="0" fontId="30" fillId="2" borderId="12" xfId="1" applyFont="1" applyFill="1" applyBorder="1" applyAlignment="1" applyProtection="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31" fillId="0" borderId="0" xfId="0" applyFont="1" applyBorder="1" applyAlignment="1">
      <alignment horizontal="center" vertical="center"/>
    </xf>
    <xf numFmtId="0" fontId="9" fillId="0" borderId="0" xfId="0" applyFont="1" applyAlignment="1">
      <alignment horizontal="center"/>
    </xf>
    <xf numFmtId="0" fontId="9" fillId="0" borderId="0" xfId="0" applyFont="1" applyAlignment="1"/>
    <xf numFmtId="0" fontId="9" fillId="0" borderId="0" xfId="0" applyFont="1" applyAlignment="1">
      <alignment horizontal="right" vertical="center" indent="1"/>
    </xf>
    <xf numFmtId="0" fontId="31" fillId="3" borderId="19"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15" fillId="3" borderId="7" xfId="0" applyFont="1" applyFill="1" applyBorder="1" applyAlignment="1">
      <alignment horizontal="center" vertical="center" wrapText="1"/>
    </xf>
    <xf numFmtId="3" fontId="31" fillId="0" borderId="7" xfId="0" applyNumberFormat="1" applyFont="1" applyBorder="1" applyAlignment="1">
      <alignment horizontal="center" vertical="center"/>
    </xf>
    <xf numFmtId="0" fontId="15" fillId="3" borderId="19" xfId="0" applyFont="1" applyFill="1" applyBorder="1" applyAlignment="1">
      <alignment horizontal="center" vertical="center" wrapText="1"/>
    </xf>
    <xf numFmtId="3" fontId="31" fillId="0" borderId="19" xfId="0" applyNumberFormat="1" applyFont="1" applyBorder="1" applyAlignment="1">
      <alignment horizontal="center" vertical="center"/>
    </xf>
    <xf numFmtId="9" fontId="31" fillId="0" borderId="19" xfId="0" applyNumberFormat="1" applyFont="1" applyBorder="1" applyAlignment="1">
      <alignment horizontal="center" vertical="center"/>
    </xf>
    <xf numFmtId="9" fontId="31" fillId="0" borderId="19" xfId="0" applyNumberFormat="1" applyFont="1" applyBorder="1" applyAlignment="1">
      <alignment horizontal="center" vertical="center" wrapText="1"/>
    </xf>
    <xf numFmtId="0" fontId="15" fillId="3" borderId="22" xfId="0" applyFont="1" applyFill="1" applyBorder="1" applyAlignment="1">
      <alignment horizontal="center" vertical="center" wrapText="1"/>
    </xf>
    <xf numFmtId="9" fontId="31" fillId="0" borderId="22" xfId="0" applyNumberFormat="1" applyFont="1" applyBorder="1" applyAlignment="1">
      <alignment horizontal="center" vertical="center"/>
    </xf>
    <xf numFmtId="0" fontId="31" fillId="3" borderId="7" xfId="0" applyFont="1" applyFill="1" applyBorder="1" applyAlignment="1">
      <alignment horizontal="justify" vertical="center" wrapText="1"/>
    </xf>
    <xf numFmtId="0" fontId="31" fillId="3" borderId="19" xfId="0" applyFont="1" applyFill="1" applyBorder="1" applyAlignment="1">
      <alignment horizontal="justify" vertical="center" wrapText="1"/>
    </xf>
    <xf numFmtId="0" fontId="31" fillId="3" borderId="22" xfId="0" applyFont="1" applyFill="1" applyBorder="1" applyAlignment="1">
      <alignment horizontal="justify" vertical="center" wrapText="1"/>
    </xf>
    <xf numFmtId="14" fontId="31" fillId="3" borderId="7" xfId="0" applyNumberFormat="1" applyFont="1" applyFill="1" applyBorder="1" applyAlignment="1">
      <alignment horizontal="center" vertical="center" wrapText="1"/>
    </xf>
    <xf numFmtId="14" fontId="31" fillId="3" borderId="19" xfId="0" applyNumberFormat="1" applyFont="1" applyFill="1" applyBorder="1" applyAlignment="1">
      <alignment horizontal="center" vertical="center" wrapText="1"/>
    </xf>
    <xf numFmtId="14" fontId="31" fillId="3" borderId="22" xfId="0" applyNumberFormat="1" applyFont="1" applyFill="1" applyBorder="1" applyAlignment="1">
      <alignment horizontal="center" vertical="center" wrapText="1"/>
    </xf>
    <xf numFmtId="0" fontId="29" fillId="6" borderId="7"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33" fillId="0" borderId="19" xfId="0" applyFont="1" applyBorder="1" applyAlignment="1">
      <alignment horizontal="justify" vertical="center" wrapText="1"/>
    </xf>
    <xf numFmtId="0" fontId="17" fillId="0" borderId="0" xfId="0" applyFont="1"/>
    <xf numFmtId="0" fontId="31" fillId="0" borderId="19" xfId="0" applyFont="1" applyFill="1" applyBorder="1" applyAlignment="1">
      <alignment horizontal="justify" vertical="center" wrapText="1"/>
    </xf>
    <xf numFmtId="14" fontId="31" fillId="0" borderId="19" xfId="0" applyNumberFormat="1" applyFont="1" applyFill="1" applyBorder="1" applyAlignment="1">
      <alignment horizontal="center" vertical="center"/>
    </xf>
    <xf numFmtId="14" fontId="33" fillId="0" borderId="19" xfId="1"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14" fontId="31" fillId="0" borderId="19" xfId="0" applyNumberFormat="1" applyFont="1" applyFill="1" applyBorder="1" applyAlignment="1">
      <alignment horizontal="center" vertical="center" wrapText="1"/>
    </xf>
    <xf numFmtId="9" fontId="33" fillId="3" borderId="19" xfId="14" applyFont="1" applyFill="1" applyBorder="1" applyAlignment="1">
      <alignment horizontal="center" vertical="center"/>
    </xf>
    <xf numFmtId="14" fontId="33" fillId="0" borderId="19" xfId="1" applyNumberFormat="1" applyFont="1" applyFill="1" applyBorder="1" applyAlignment="1">
      <alignment horizontal="center" vertical="center"/>
    </xf>
    <xf numFmtId="0" fontId="33" fillId="0" borderId="33" xfId="1" applyFont="1" applyBorder="1" applyAlignment="1">
      <alignment horizontal="justify" vertical="center" wrapText="1"/>
    </xf>
    <xf numFmtId="9" fontId="31" fillId="0" borderId="19" xfId="0" applyNumberFormat="1" applyFont="1" applyFill="1" applyBorder="1" applyAlignment="1">
      <alignment horizontal="center" vertical="center"/>
    </xf>
    <xf numFmtId="0" fontId="33" fillId="0" borderId="19" xfId="0" applyFont="1" applyFill="1" applyBorder="1" applyAlignment="1">
      <alignment horizontal="justify" vertical="center" wrapText="1"/>
    </xf>
    <xf numFmtId="0" fontId="31" fillId="0" borderId="0" xfId="0" applyFont="1"/>
    <xf numFmtId="0" fontId="11" fillId="4" borderId="19" xfId="0" applyFont="1" applyFill="1" applyBorder="1" applyAlignment="1">
      <alignment horizontal="justify" vertical="center" wrapText="1"/>
    </xf>
    <xf numFmtId="0" fontId="11" fillId="4" borderId="19" xfId="0" applyFont="1" applyFill="1" applyBorder="1" applyAlignment="1">
      <alignment horizontal="center" vertical="center" wrapText="1"/>
    </xf>
    <xf numFmtId="0" fontId="11" fillId="3" borderId="19" xfId="0" applyFont="1" applyFill="1" applyBorder="1" applyAlignment="1">
      <alignment horizontal="justify" vertical="center" wrapText="1"/>
    </xf>
    <xf numFmtId="0" fontId="13" fillId="6" borderId="19"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7"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1" xfId="0" applyFont="1" applyBorder="1" applyAlignment="1">
      <alignment horizontal="center" vertical="center" wrapText="1"/>
    </xf>
    <xf numFmtId="0" fontId="12" fillId="5" borderId="5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5" xfId="0" applyFont="1" applyBorder="1" applyAlignment="1">
      <alignment horizontal="center" vertical="center" wrapText="1"/>
    </xf>
    <xf numFmtId="0" fontId="30" fillId="2" borderId="12" xfId="1" applyFont="1" applyFill="1" applyBorder="1" applyAlignment="1" applyProtection="1">
      <alignment horizontal="left" vertical="center" wrapText="1"/>
    </xf>
    <xf numFmtId="0" fontId="30" fillId="2" borderId="12" xfId="1" applyFont="1" applyFill="1" applyBorder="1" applyAlignment="1" applyProtection="1">
      <alignment horizontal="center" vertical="center" wrapText="1"/>
    </xf>
    <xf numFmtId="0" fontId="29" fillId="5" borderId="1" xfId="1" applyFont="1" applyFill="1" applyBorder="1" applyAlignment="1" applyProtection="1">
      <alignment horizontal="center" vertical="center" wrapText="1"/>
    </xf>
    <xf numFmtId="0" fontId="29" fillId="5" borderId="2" xfId="1" applyFont="1" applyFill="1" applyBorder="1" applyAlignment="1" applyProtection="1">
      <alignment horizontal="center" vertical="center" wrapText="1"/>
    </xf>
    <xf numFmtId="0" fontId="29" fillId="5" borderId="3" xfId="1" applyFont="1" applyFill="1" applyBorder="1" applyAlignment="1" applyProtection="1">
      <alignment horizontal="center" vertical="center" wrapText="1"/>
    </xf>
    <xf numFmtId="0" fontId="13" fillId="5" borderId="39" xfId="1" applyFont="1" applyFill="1" applyBorder="1" applyAlignment="1" applyProtection="1">
      <alignment horizontal="center" vertical="center" wrapText="1"/>
    </xf>
    <xf numFmtId="0" fontId="13" fillId="5" borderId="40" xfId="1" applyFont="1" applyFill="1" applyBorder="1" applyAlignment="1" applyProtection="1">
      <alignment horizontal="center" vertical="center" wrapText="1"/>
    </xf>
    <xf numFmtId="0" fontId="13" fillId="5" borderId="41" xfId="1" applyFont="1" applyFill="1" applyBorder="1" applyAlignment="1" applyProtection="1">
      <alignment horizontal="center" vertical="center" wrapText="1"/>
    </xf>
    <xf numFmtId="0" fontId="14" fillId="5" borderId="38" xfId="1" applyFont="1" applyFill="1" applyBorder="1" applyAlignment="1" applyProtection="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32" fillId="0" borderId="0" xfId="0" applyFont="1" applyAlignment="1">
      <alignment horizontal="center" vertical="center"/>
    </xf>
    <xf numFmtId="0" fontId="12" fillId="5" borderId="9" xfId="1" applyFont="1" applyFill="1" applyBorder="1" applyAlignment="1" applyProtection="1">
      <alignment horizontal="center" vertical="center" wrapText="1"/>
    </xf>
    <xf numFmtId="0" fontId="12" fillId="5" borderId="10" xfId="1" applyFont="1" applyFill="1" applyBorder="1" applyAlignment="1" applyProtection="1">
      <alignment horizontal="center" vertical="center" wrapText="1"/>
    </xf>
    <xf numFmtId="0" fontId="12" fillId="5" borderId="11" xfId="1" applyFont="1" applyFill="1" applyBorder="1" applyAlignment="1" applyProtection="1">
      <alignment horizontal="center" vertical="center" wrapText="1"/>
    </xf>
    <xf numFmtId="0" fontId="29" fillId="5" borderId="43"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46" xfId="0" applyFont="1" applyFill="1" applyBorder="1" applyAlignment="1">
      <alignment horizontal="center" vertical="center" wrapText="1"/>
    </xf>
    <xf numFmtId="0" fontId="29" fillId="5" borderId="44"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3" fillId="0" borderId="0" xfId="0" applyFont="1" applyAlignment="1">
      <alignment horizontal="center" vertical="center"/>
    </xf>
    <xf numFmtId="0" fontId="10" fillId="0" borderId="19" xfId="0" applyFont="1" applyFill="1" applyBorder="1" applyAlignment="1">
      <alignment horizontal="center" vertical="center" wrapText="1"/>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29" fillId="6" borderId="15" xfId="0" applyFont="1" applyFill="1" applyBorder="1" applyAlignment="1">
      <alignment horizontal="center" vertical="center"/>
    </xf>
    <xf numFmtId="0" fontId="29" fillId="6" borderId="26" xfId="0" applyFont="1" applyFill="1" applyBorder="1" applyAlignment="1">
      <alignment horizontal="center" vertical="center"/>
    </xf>
    <xf numFmtId="0" fontId="29" fillId="6" borderId="24"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27" xfId="0" applyFont="1" applyFill="1" applyBorder="1" applyAlignment="1">
      <alignment horizontal="center" vertical="center"/>
    </xf>
    <xf numFmtId="0" fontId="29" fillId="6" borderId="28" xfId="0" applyFont="1" applyFill="1" applyBorder="1" applyAlignment="1">
      <alignment horizontal="center" vertical="center"/>
    </xf>
    <xf numFmtId="0" fontId="29" fillId="6" borderId="16" xfId="0" applyFont="1" applyFill="1" applyBorder="1" applyAlignment="1">
      <alignment horizontal="center" vertical="center" wrapText="1"/>
    </xf>
    <xf numFmtId="0" fontId="29" fillId="6" borderId="29" xfId="0" applyFont="1" applyFill="1" applyBorder="1" applyAlignment="1">
      <alignment horizontal="center" vertical="center" wrapText="1"/>
    </xf>
    <xf numFmtId="0" fontId="29" fillId="6" borderId="16" xfId="0" applyFont="1" applyFill="1" applyBorder="1" applyAlignment="1">
      <alignment horizontal="center" vertical="center"/>
    </xf>
    <xf numFmtId="0" fontId="29" fillId="6" borderId="29" xfId="0" applyFont="1" applyFill="1" applyBorder="1" applyAlignment="1">
      <alignment horizontal="center" vertical="center"/>
    </xf>
    <xf numFmtId="0" fontId="29" fillId="6" borderId="7" xfId="0" applyFont="1" applyFill="1" applyBorder="1" applyAlignment="1">
      <alignment horizontal="center" vertical="center" wrapText="1"/>
    </xf>
    <xf numFmtId="0" fontId="5" fillId="0" borderId="0" xfId="0" applyFont="1" applyAlignment="1">
      <alignment horizontal="center" vertical="center"/>
    </xf>
    <xf numFmtId="0" fontId="7"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29" fillId="5"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19"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9" fillId="0" borderId="68" xfId="0" applyFont="1" applyBorder="1" applyAlignment="1">
      <alignment horizontal="center" vertical="center" wrapText="1"/>
    </xf>
    <xf numFmtId="0" fontId="18" fillId="3" borderId="69" xfId="0" applyFont="1" applyFill="1" applyBorder="1" applyAlignment="1">
      <alignment horizontal="center" vertical="center" wrapText="1"/>
    </xf>
    <xf numFmtId="0" fontId="19" fillId="3" borderId="69" xfId="0" applyFont="1" applyFill="1" applyBorder="1" applyAlignment="1">
      <alignment vertical="center" wrapText="1"/>
    </xf>
    <xf numFmtId="0" fontId="20" fillId="3" borderId="69" xfId="0" applyFont="1" applyFill="1" applyBorder="1" applyAlignment="1">
      <alignment horizontal="center" vertical="center" wrapText="1"/>
    </xf>
    <xf numFmtId="0" fontId="19" fillId="3" borderId="69" xfId="0" applyFont="1" applyFill="1" applyBorder="1" applyAlignment="1">
      <alignment horizontal="center" vertical="center" wrapText="1"/>
    </xf>
    <xf numFmtId="3" fontId="0" fillId="0" borderId="69" xfId="0" applyNumberFormat="1" applyBorder="1" applyAlignment="1">
      <alignment horizontal="center" vertical="center"/>
    </xf>
    <xf numFmtId="9" fontId="0" fillId="0" borderId="69" xfId="0" applyNumberFormat="1" applyBorder="1" applyAlignment="1">
      <alignment horizontal="center" vertical="center"/>
    </xf>
    <xf numFmtId="14" fontId="19" fillId="3" borderId="69" xfId="0" applyNumberFormat="1" applyFont="1" applyFill="1" applyBorder="1" applyAlignment="1">
      <alignment vertical="center" wrapText="1"/>
    </xf>
    <xf numFmtId="0" fontId="19" fillId="3" borderId="70"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19" fillId="3" borderId="71"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22" fillId="3" borderId="68" xfId="3" applyFont="1" applyFill="1" applyBorder="1" applyAlignment="1">
      <alignment horizontal="center" vertical="center" wrapText="1"/>
    </xf>
    <xf numFmtId="0" fontId="26" fillId="3" borderId="71" xfId="0" applyFont="1" applyFill="1" applyBorder="1" applyAlignment="1">
      <alignment horizontal="left" vertical="center" wrapText="1"/>
    </xf>
    <xf numFmtId="0" fontId="19" fillId="0" borderId="60" xfId="0" applyFont="1" applyBorder="1" applyAlignment="1">
      <alignment horizontal="center" vertical="center" wrapText="1"/>
    </xf>
    <xf numFmtId="0" fontId="18" fillId="3" borderId="33" xfId="0" applyFont="1" applyFill="1" applyBorder="1" applyAlignment="1">
      <alignment horizontal="center" vertical="center" wrapText="1"/>
    </xf>
    <xf numFmtId="0" fontId="19" fillId="3" borderId="33" xfId="0" applyFont="1" applyFill="1" applyBorder="1" applyAlignment="1">
      <alignment vertical="center" wrapText="1"/>
    </xf>
    <xf numFmtId="0" fontId="20" fillId="3" borderId="33" xfId="0" applyFont="1" applyFill="1" applyBorder="1" applyAlignment="1">
      <alignment horizontal="center" vertical="center" wrapText="1"/>
    </xf>
    <xf numFmtId="0" fontId="19" fillId="3" borderId="33" xfId="0" applyFont="1" applyFill="1" applyBorder="1" applyAlignment="1">
      <alignment horizontal="center" vertical="center" wrapText="1"/>
    </xf>
    <xf numFmtId="9" fontId="0" fillId="0" borderId="33" xfId="0" applyNumberFormat="1" applyBorder="1" applyAlignment="1">
      <alignment horizontal="center" vertical="center"/>
    </xf>
    <xf numFmtId="14" fontId="19" fillId="3" borderId="33" xfId="0" applyNumberFormat="1" applyFont="1" applyFill="1" applyBorder="1" applyAlignment="1">
      <alignment vertical="center" wrapText="1"/>
    </xf>
    <xf numFmtId="0" fontId="19" fillId="3" borderId="56"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2" fillId="3" borderId="60" xfId="3" applyFont="1" applyFill="1" applyBorder="1" applyAlignment="1">
      <alignment horizontal="center" vertical="center" wrapText="1"/>
    </xf>
    <xf numFmtId="0" fontId="26" fillId="3" borderId="61" xfId="0" applyFont="1" applyFill="1" applyBorder="1" applyAlignment="1">
      <alignment horizontal="left" vertical="center" wrapText="1"/>
    </xf>
    <xf numFmtId="3" fontId="0" fillId="0" borderId="33" xfId="0" applyNumberFormat="1" applyBorder="1" applyAlignment="1">
      <alignment horizontal="center" vertical="center"/>
    </xf>
    <xf numFmtId="9" fontId="0" fillId="0" borderId="33" xfId="0" applyNumberFormat="1" applyBorder="1" applyAlignment="1">
      <alignment horizontal="center" vertical="center" wrapText="1"/>
    </xf>
    <xf numFmtId="9" fontId="0" fillId="0" borderId="33" xfId="0" applyNumberFormat="1" applyFont="1" applyBorder="1" applyAlignment="1">
      <alignment horizontal="center" vertical="center"/>
    </xf>
    <xf numFmtId="0" fontId="19" fillId="0" borderId="66" xfId="0" applyFont="1" applyBorder="1" applyAlignment="1">
      <alignment horizontal="center" vertical="center" wrapText="1"/>
    </xf>
    <xf numFmtId="0" fontId="18" fillId="3" borderId="63" xfId="0" applyFont="1" applyFill="1" applyBorder="1" applyAlignment="1">
      <alignment horizontal="center" vertical="center" wrapText="1"/>
    </xf>
    <xf numFmtId="0" fontId="19" fillId="3" borderId="63" xfId="0" applyFont="1" applyFill="1" applyBorder="1" applyAlignment="1">
      <alignment vertical="center" wrapText="1"/>
    </xf>
    <xf numFmtId="0" fontId="20" fillId="3" borderId="63" xfId="0" applyFont="1" applyFill="1" applyBorder="1" applyAlignment="1">
      <alignment horizontal="center" vertical="center" wrapText="1"/>
    </xf>
    <xf numFmtId="0" fontId="19" fillId="3" borderId="63" xfId="0" applyFont="1" applyFill="1" applyBorder="1" applyAlignment="1">
      <alignment horizontal="center" vertical="center" wrapText="1"/>
    </xf>
    <xf numFmtId="9" fontId="0" fillId="0" borderId="63" xfId="0" applyNumberFormat="1" applyBorder="1" applyAlignment="1">
      <alignment horizontal="center" vertical="center"/>
    </xf>
    <xf numFmtId="14" fontId="19" fillId="3" borderId="63" xfId="0" applyNumberFormat="1" applyFont="1" applyFill="1" applyBorder="1" applyAlignment="1">
      <alignment vertical="center" wrapText="1"/>
    </xf>
    <xf numFmtId="0" fontId="19" fillId="3" borderId="65"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22" fillId="3" borderId="66" xfId="3" applyFont="1" applyFill="1" applyBorder="1" applyAlignment="1">
      <alignment horizontal="center" vertical="center" wrapText="1"/>
    </xf>
    <xf numFmtId="0" fontId="26" fillId="3" borderId="67" xfId="0" applyFont="1" applyFill="1" applyBorder="1" applyAlignment="1">
      <alignment horizontal="left" vertical="center" wrapText="1"/>
    </xf>
    <xf numFmtId="0" fontId="34" fillId="5" borderId="55"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56" xfId="0" applyFont="1" applyFill="1" applyBorder="1" applyAlignment="1">
      <alignment horizontal="center" vertical="center" wrapText="1"/>
    </xf>
    <xf numFmtId="0" fontId="34" fillId="5" borderId="57" xfId="0" applyFont="1" applyFill="1" applyBorder="1" applyAlignment="1">
      <alignment horizontal="center" vertical="center" wrapText="1"/>
    </xf>
    <xf numFmtId="0" fontId="34" fillId="5" borderId="58" xfId="0" applyFont="1" applyFill="1" applyBorder="1" applyAlignment="1">
      <alignment horizontal="center" vertical="center" wrapText="1"/>
    </xf>
    <xf numFmtId="0" fontId="34" fillId="5" borderId="59" xfId="0" applyFont="1" applyFill="1" applyBorder="1" applyAlignment="1">
      <alignment horizontal="center" vertical="center" wrapText="1"/>
    </xf>
    <xf numFmtId="0" fontId="34" fillId="5" borderId="60" xfId="0" applyFont="1" applyFill="1" applyBorder="1" applyAlignment="1">
      <alignment horizontal="center" vertical="center" wrapText="1"/>
    </xf>
    <xf numFmtId="0" fontId="34" fillId="5" borderId="61" xfId="0" applyFont="1" applyFill="1" applyBorder="1" applyAlignment="1">
      <alignment horizontal="center" vertical="center" wrapText="1"/>
    </xf>
    <xf numFmtId="0" fontId="34" fillId="5" borderId="62" xfId="0" applyFont="1" applyFill="1" applyBorder="1" applyAlignment="1">
      <alignment horizontal="center" vertical="center" wrapText="1"/>
    </xf>
    <xf numFmtId="0" fontId="34" fillId="5" borderId="63" xfId="0" applyFont="1" applyFill="1" applyBorder="1" applyAlignment="1">
      <alignment horizontal="center" vertical="center" wrapText="1"/>
    </xf>
    <xf numFmtId="0" fontId="34" fillId="5" borderId="64" xfId="0" applyFont="1" applyFill="1" applyBorder="1" applyAlignment="1">
      <alignment horizontal="center" vertical="center" wrapText="1"/>
    </xf>
    <xf numFmtId="0" fontId="34" fillId="5" borderId="65" xfId="0" applyFont="1" applyFill="1" applyBorder="1" applyAlignment="1">
      <alignment horizontal="center" vertical="center" wrapText="1"/>
    </xf>
    <xf numFmtId="0" fontId="34" fillId="5" borderId="66" xfId="0" applyFont="1" applyFill="1" applyBorder="1" applyAlignment="1">
      <alignment horizontal="center" vertical="center" textRotation="90" wrapText="1"/>
    </xf>
    <xf numFmtId="0" fontId="34" fillId="5" borderId="63" xfId="0" applyFont="1" applyFill="1" applyBorder="1" applyAlignment="1">
      <alignment horizontal="center" vertical="center" textRotation="90" wrapText="1"/>
    </xf>
    <xf numFmtId="0" fontId="34" fillId="5" borderId="67" xfId="0" applyFont="1" applyFill="1" applyBorder="1" applyAlignment="1">
      <alignment horizontal="center" vertical="center" textRotation="90" wrapText="1"/>
    </xf>
    <xf numFmtId="0" fontId="34" fillId="5" borderId="63" xfId="0" applyFont="1" applyFill="1" applyBorder="1" applyAlignment="1">
      <alignment horizontal="center" vertical="center" textRotation="90"/>
    </xf>
    <xf numFmtId="0" fontId="34" fillId="5" borderId="66" xfId="0" applyFont="1" applyFill="1" applyBorder="1" applyAlignment="1">
      <alignment horizontal="center" vertical="center" textRotation="90"/>
    </xf>
    <xf numFmtId="0" fontId="34" fillId="5" borderId="67" xfId="0" applyFont="1" applyFill="1" applyBorder="1" applyAlignment="1">
      <alignment horizontal="center" vertical="center" textRotation="90"/>
    </xf>
    <xf numFmtId="0" fontId="34" fillId="5" borderId="66" xfId="0" applyFont="1" applyFill="1" applyBorder="1" applyAlignment="1">
      <alignment horizontal="center" vertical="center" wrapText="1"/>
    </xf>
    <xf numFmtId="0" fontId="34" fillId="5" borderId="67" xfId="0" applyFont="1" applyFill="1" applyBorder="1" applyAlignment="1">
      <alignment horizontal="center" vertical="center" wrapText="1"/>
    </xf>
  </cellXfs>
  <cellStyles count="15">
    <cellStyle name="Hipervínculo" xfId="3" builtinId="8"/>
    <cellStyle name="Millares 2" xfId="5" xr:uid="{00000000-0005-0000-0000-000000000000}"/>
    <cellStyle name="Millares 2 2" xfId="11" xr:uid="{00000000-0005-0000-0000-000001000000}"/>
    <cellStyle name="Moneda 2" xfId="6" xr:uid="{00000000-0005-0000-0000-000002000000}"/>
    <cellStyle name="Moneda 2 2" xfId="12" xr:uid="{00000000-0005-0000-0000-000003000000}"/>
    <cellStyle name="Normal" xfId="0" builtinId="0"/>
    <cellStyle name="Normal 2" xfId="1" xr:uid="{D6E16900-C62E-4183-9387-0282C157C7CC}"/>
    <cellStyle name="Normal 3" xfId="9" xr:uid="{00000000-0005-0000-0000-000006000000}"/>
    <cellStyle name="Normal 4" xfId="4" xr:uid="{00000000-0005-0000-0000-000036000000}"/>
    <cellStyle name="Porcentaje" xfId="2" builtinId="5"/>
    <cellStyle name="Porcentaje 2" xfId="14" xr:uid="{00000000-0005-0000-0000-000008000000}"/>
    <cellStyle name="Porcentaje 3" xfId="10" xr:uid="{00000000-0005-0000-0000-000038000000}"/>
    <cellStyle name="Porcentual 2" xfId="7" xr:uid="{00000000-0005-0000-0000-000009000000}"/>
    <cellStyle name="Porcentual 2 2" xfId="13" xr:uid="{00000000-0005-0000-0000-00000A000000}"/>
    <cellStyle name="Porcentual 3"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130977</xdr:colOff>
      <xdr:row>0</xdr:row>
      <xdr:rowOff>107159</xdr:rowOff>
    </xdr:from>
    <xdr:to>
      <xdr:col>2</xdr:col>
      <xdr:colOff>1619256</xdr:colOff>
      <xdr:row>0</xdr:row>
      <xdr:rowOff>840636</xdr:rowOff>
    </xdr:to>
    <xdr:pic>
      <xdr:nvPicPr>
        <xdr:cNvPr id="2" name="Imagen 1" descr="https://intranetmen.mineducacion.gov.co/Style%20Library/Intranet%20MinEducacion/images/LogoMinedu_060818.jpg">
          <a:extLst>
            <a:ext uri="{FF2B5EF4-FFF2-40B4-BE49-F238E27FC236}">
              <a16:creationId xmlns:a16="http://schemas.microsoft.com/office/drawing/2014/main" id="{2C723EFF-DD1D-4CD5-9A96-99E25D1D6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77" y="107159"/>
          <a:ext cx="3812379" cy="7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52916</xdr:rowOff>
    </xdr:from>
    <xdr:to>
      <xdr:col>3</xdr:col>
      <xdr:colOff>1629834</xdr:colOff>
      <xdr:row>1</xdr:row>
      <xdr:rowOff>307749</xdr:rowOff>
    </xdr:to>
    <xdr:pic>
      <xdr:nvPicPr>
        <xdr:cNvPr id="2" name="Imagen 1" descr="https://intranetmen.mineducacion.gov.co/Style%20Library/Intranet%20MinEducacion/images/LogoMinedu_060818.jpg">
          <a:extLst>
            <a:ext uri="{FF2B5EF4-FFF2-40B4-BE49-F238E27FC236}">
              <a16:creationId xmlns:a16="http://schemas.microsoft.com/office/drawing/2014/main" id="{EF3E28DC-81D6-4AFA-988D-9C5804267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52916"/>
          <a:ext cx="3397250" cy="65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186172</xdr:colOff>
      <xdr:row>0</xdr:row>
      <xdr:rowOff>168234</xdr:rowOff>
    </xdr:from>
    <xdr:to>
      <xdr:col>2</xdr:col>
      <xdr:colOff>1687284</xdr:colOff>
      <xdr:row>1</xdr:row>
      <xdr:rowOff>428625</xdr:rowOff>
    </xdr:to>
    <xdr:pic>
      <xdr:nvPicPr>
        <xdr:cNvPr id="2" name="Imagen 1">
          <a:extLst>
            <a:ext uri="{FF2B5EF4-FFF2-40B4-BE49-F238E27FC236}">
              <a16:creationId xmlns:a16="http://schemas.microsoft.com/office/drawing/2014/main" id="{53132EEE-329E-41DC-A443-5B4382024E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172" y="168234"/>
          <a:ext cx="4703327" cy="8160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89958</xdr:colOff>
      <xdr:row>0</xdr:row>
      <xdr:rowOff>79374</xdr:rowOff>
    </xdr:from>
    <xdr:to>
      <xdr:col>2</xdr:col>
      <xdr:colOff>1185566</xdr:colOff>
      <xdr:row>1</xdr:row>
      <xdr:rowOff>289718</xdr:rowOff>
    </xdr:to>
    <xdr:pic>
      <xdr:nvPicPr>
        <xdr:cNvPr id="4" name="Imagen 3" descr="https://intranetmen.mineducacion.gov.co/Style%20Library/Intranet%20MinEducacion/images/LogoMinedu_060818.jpg">
          <a:extLst>
            <a:ext uri="{FF2B5EF4-FFF2-40B4-BE49-F238E27FC236}">
              <a16:creationId xmlns:a16="http://schemas.microsoft.com/office/drawing/2014/main" id="{D0F728F5-740C-47ED-88B2-AD9B4C136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8" y="79374"/>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44262</xdr:colOff>
      <xdr:row>0</xdr:row>
      <xdr:rowOff>81803</xdr:rowOff>
    </xdr:from>
    <xdr:to>
      <xdr:col>2</xdr:col>
      <xdr:colOff>1546410</xdr:colOff>
      <xdr:row>2</xdr:row>
      <xdr:rowOff>127638</xdr:rowOff>
    </xdr:to>
    <xdr:pic>
      <xdr:nvPicPr>
        <xdr:cNvPr id="3" name="Imagen 2" descr="https://intranetmen.mineducacion.gov.co/Style%20Library/Intranet%20MinEducacion/images/LogoMinedu_060818.jpg">
          <a:extLst>
            <a:ext uri="{FF2B5EF4-FFF2-40B4-BE49-F238E27FC236}">
              <a16:creationId xmlns:a16="http://schemas.microsoft.com/office/drawing/2014/main" id="{0CD38954-A41A-49EB-84D0-107AE07F5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62" y="81803"/>
          <a:ext cx="3732119" cy="718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301627</xdr:colOff>
      <xdr:row>0</xdr:row>
      <xdr:rowOff>145144</xdr:rowOff>
    </xdr:from>
    <xdr:to>
      <xdr:col>2</xdr:col>
      <xdr:colOff>1539875</xdr:colOff>
      <xdr:row>2</xdr:row>
      <xdr:rowOff>301626</xdr:rowOff>
    </xdr:to>
    <xdr:pic>
      <xdr:nvPicPr>
        <xdr:cNvPr id="2" name="Imagen 1">
          <a:extLst>
            <a:ext uri="{FF2B5EF4-FFF2-40B4-BE49-F238E27FC236}">
              <a16:creationId xmlns:a16="http://schemas.microsoft.com/office/drawing/2014/main" id="{0D9CD2AC-0175-4C63-9C0F-638FB9A552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7" y="145144"/>
          <a:ext cx="4829173" cy="9375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ato%20para%20formulaci&#243;n%202019%20PC%20Y%20R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Rendici&#243;n%20de%20cuentas%202019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Anual%20PC%20y%20RC%202019%20Oficina%20de%20Cooperaci&#243;n%20y%20Asuntos%20Internacional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PropDP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laudia_r\Documents\2019\Enero\Plan%20Ciudadani&#769;a\Ajustes_equipos_tecnicos\Aju_Foro%200.%20Plan%20de%20PC%20y%20R%20de%20C%202019-DirCalidad_9ene.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Aju_transversales_Plan%20de%20PC%20y%20R%20de%20C%202019-DirCalidad_9ene%20FC.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CONSOLIDADO%20PLAN%202019%20-%20v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Users\navalos\Documents\PLAN%20DE%20PARTICIPACION\diciembre\2019%20enero%20\acceso%20-%20Plan%20de%20PC%20y%20R%20de%20C%202019-%20Incluye%20ODSDDHH%20y%20Paz%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navalos\Documents\PLAN%20DE%20PARTICIPACION\diciembre\2019%20enero%20\permanencia%202019%20Plan%20de%20PC%20y%20R%20de%20C%202019-%20Incluye%20ODSDDHH%20y%20Paz_permanencia_110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lan%20de%20PC%20y%20R%20de%20C%202019-%20Incluye%20ODSDDHH%20y%20Paz%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Formato%20para%20formulaci&#243;n%202019%20PC%20Y%20RC%20(V1)Participaci&#243;n%20ciudadana%20Despach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de%20participaci&#243;n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20SF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20Incluye%20ODSDDHH%20y%20Paz%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intranetmen.mineducacion.gov.co/comunidades/oie/documentos/Plan%20de%20Accin%20OIE/2014/2.MONIT%20Y%20EVAL/1.Rep%20Seg/7.%20Estrategia%20Participaci&#243;n%20Ciudadana/2018" TargetMode="External"/><Relationship Id="rId7" Type="http://schemas.openxmlformats.org/officeDocument/2006/relationships/vmlDrawing" Target="../drawings/vmlDrawing1.vml"/><Relationship Id="rId2" Type="http://schemas.openxmlformats.org/officeDocument/2006/relationships/hyperlink" Target="mailto:dduque@" TargetMode="External"/><Relationship Id="rId1" Type="http://schemas.openxmlformats.org/officeDocument/2006/relationships/hyperlink" Target="mailto:dduque@"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54.226.140.140/men/docs/arbol/4695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EF822-A338-4739-89CA-51CE24C49D01}">
  <dimension ref="A1:J13"/>
  <sheetViews>
    <sheetView showGridLines="0" tabSelected="1" zoomScale="80" zoomScaleNormal="80" zoomScaleSheetLayoutView="90" workbookViewId="0">
      <selection activeCell="A2" sqref="A2:G2"/>
    </sheetView>
  </sheetViews>
  <sheetFormatPr baseColWidth="10" defaultColWidth="11.42578125" defaultRowHeight="12" x14ac:dyDescent="0.2"/>
  <cols>
    <col min="1" max="1" width="29.42578125" style="20" customWidth="1"/>
    <col min="2" max="2" width="5.42578125" style="1" customWidth="1"/>
    <col min="3" max="3" width="74.140625" style="1" customWidth="1"/>
    <col min="4" max="4" width="37" style="1" customWidth="1"/>
    <col min="5" max="5" width="25.42578125" style="1" customWidth="1"/>
    <col min="6" max="6" width="20.42578125" style="20" customWidth="1"/>
    <col min="7" max="7" width="23" style="20" customWidth="1"/>
    <col min="8" max="16384" width="11.42578125" style="1"/>
  </cols>
  <sheetData>
    <row r="1" spans="1:10" ht="74.25" customHeight="1" thickBot="1" x14ac:dyDescent="0.25">
      <c r="A1" s="104" t="s">
        <v>37</v>
      </c>
      <c r="B1" s="105"/>
      <c r="C1" s="105"/>
      <c r="D1" s="105"/>
      <c r="E1" s="105"/>
      <c r="F1" s="105"/>
      <c r="G1" s="106"/>
    </row>
    <row r="2" spans="1:10" ht="35.25" customHeight="1" thickBot="1" x14ac:dyDescent="0.25">
      <c r="A2" s="110" t="s">
        <v>42</v>
      </c>
      <c r="B2" s="111"/>
      <c r="C2" s="111"/>
      <c r="D2" s="111"/>
      <c r="E2" s="111"/>
      <c r="F2" s="111"/>
      <c r="G2" s="112"/>
    </row>
    <row r="3" spans="1:10" s="2" customFormat="1" ht="31.5" customHeight="1" thickBot="1" x14ac:dyDescent="0.3">
      <c r="A3" s="46" t="s">
        <v>43</v>
      </c>
      <c r="B3" s="113" t="s">
        <v>44</v>
      </c>
      <c r="C3" s="113"/>
      <c r="D3" s="47" t="s">
        <v>45</v>
      </c>
      <c r="E3" s="47" t="s">
        <v>46</v>
      </c>
      <c r="F3" s="47" t="s">
        <v>47</v>
      </c>
      <c r="G3" s="48" t="s">
        <v>48</v>
      </c>
    </row>
    <row r="4" spans="1:10" s="9" customFormat="1" ht="88.5" customHeight="1" x14ac:dyDescent="0.2">
      <c r="A4" s="3" t="s">
        <v>49</v>
      </c>
      <c r="B4" s="4" t="s">
        <v>50</v>
      </c>
      <c r="C4" s="5" t="s">
        <v>441</v>
      </c>
      <c r="D4" s="6" t="s">
        <v>51</v>
      </c>
      <c r="E4" s="6" t="s">
        <v>52</v>
      </c>
      <c r="F4" s="7">
        <v>43497</v>
      </c>
      <c r="G4" s="8">
        <v>43616</v>
      </c>
    </row>
    <row r="5" spans="1:10" s="9" customFormat="1" ht="52.5" customHeight="1" x14ac:dyDescent="0.25">
      <c r="A5" s="114" t="s">
        <v>53</v>
      </c>
      <c r="B5" s="10" t="s">
        <v>54</v>
      </c>
      <c r="C5" s="11" t="s">
        <v>55</v>
      </c>
      <c r="D5" s="12" t="s">
        <v>56</v>
      </c>
      <c r="E5" s="12" t="s">
        <v>52</v>
      </c>
      <c r="F5" s="13">
        <v>43496</v>
      </c>
      <c r="G5" s="14">
        <v>43496</v>
      </c>
      <c r="J5"/>
    </row>
    <row r="6" spans="1:10" s="9" customFormat="1" ht="63" customHeight="1" x14ac:dyDescent="0.2">
      <c r="A6" s="115"/>
      <c r="B6" s="10" t="s">
        <v>57</v>
      </c>
      <c r="C6" s="11" t="s">
        <v>58</v>
      </c>
      <c r="D6" s="12" t="s">
        <v>59</v>
      </c>
      <c r="E6" s="12" t="s">
        <v>60</v>
      </c>
      <c r="F6" s="13">
        <v>43617</v>
      </c>
      <c r="G6" s="15">
        <v>43768</v>
      </c>
    </row>
    <row r="7" spans="1:10" s="9" customFormat="1" ht="63" customHeight="1" x14ac:dyDescent="0.2">
      <c r="A7" s="116"/>
      <c r="B7" s="10" t="s">
        <v>97</v>
      </c>
      <c r="C7" s="11" t="s">
        <v>442</v>
      </c>
      <c r="D7" s="12" t="s">
        <v>443</v>
      </c>
      <c r="E7" s="12" t="s">
        <v>444</v>
      </c>
      <c r="F7" s="13">
        <v>43466</v>
      </c>
      <c r="G7" s="15">
        <v>43830</v>
      </c>
    </row>
    <row r="8" spans="1:10" s="9" customFormat="1" ht="75" customHeight="1" x14ac:dyDescent="0.2">
      <c r="A8" s="107" t="s">
        <v>61</v>
      </c>
      <c r="B8" s="10" t="s">
        <v>62</v>
      </c>
      <c r="C8" s="11" t="s">
        <v>63</v>
      </c>
      <c r="D8" s="12" t="s">
        <v>64</v>
      </c>
      <c r="E8" s="12" t="s">
        <v>52</v>
      </c>
      <c r="F8" s="13">
        <v>43497</v>
      </c>
      <c r="G8" s="15">
        <v>43768</v>
      </c>
    </row>
    <row r="9" spans="1:10" s="9" customFormat="1" ht="62.25" customHeight="1" x14ac:dyDescent="0.2">
      <c r="A9" s="107"/>
      <c r="B9" s="10" t="s">
        <v>65</v>
      </c>
      <c r="C9" s="11" t="s">
        <v>66</v>
      </c>
      <c r="D9" s="12" t="s">
        <v>67</v>
      </c>
      <c r="E9" s="12" t="s">
        <v>52</v>
      </c>
      <c r="F9" s="13">
        <v>43498</v>
      </c>
      <c r="G9" s="15">
        <v>43830</v>
      </c>
    </row>
    <row r="10" spans="1:10" s="9" customFormat="1" ht="69" customHeight="1" x14ac:dyDescent="0.2">
      <c r="A10" s="107" t="s">
        <v>68</v>
      </c>
      <c r="B10" s="10" t="s">
        <v>69</v>
      </c>
      <c r="C10" s="11" t="s">
        <v>70</v>
      </c>
      <c r="D10" s="12" t="s">
        <v>71</v>
      </c>
      <c r="E10" s="12" t="s">
        <v>60</v>
      </c>
      <c r="F10" s="13">
        <v>43498</v>
      </c>
      <c r="G10" s="15">
        <v>43830</v>
      </c>
    </row>
    <row r="11" spans="1:10" s="9" customFormat="1" ht="109.5" customHeight="1" x14ac:dyDescent="0.2">
      <c r="A11" s="107"/>
      <c r="B11" s="10" t="s">
        <v>72</v>
      </c>
      <c r="C11" s="11" t="s">
        <v>451</v>
      </c>
      <c r="D11" s="12" t="s">
        <v>73</v>
      </c>
      <c r="E11" s="12" t="s">
        <v>74</v>
      </c>
      <c r="F11" s="13">
        <v>43498</v>
      </c>
      <c r="G11" s="15">
        <v>43830</v>
      </c>
    </row>
    <row r="12" spans="1:10" s="9" customFormat="1" ht="71.25" customHeight="1" x14ac:dyDescent="0.2">
      <c r="A12" s="108" t="s">
        <v>75</v>
      </c>
      <c r="B12" s="10" t="s">
        <v>76</v>
      </c>
      <c r="C12" s="11" t="s">
        <v>77</v>
      </c>
      <c r="D12" s="16" t="s">
        <v>78</v>
      </c>
      <c r="E12" s="12" t="s">
        <v>79</v>
      </c>
      <c r="F12" s="117" t="s">
        <v>83</v>
      </c>
      <c r="G12" s="118"/>
    </row>
    <row r="13" spans="1:10" s="9" customFormat="1" ht="48.75" customHeight="1" thickBot="1" x14ac:dyDescent="0.25">
      <c r="A13" s="109"/>
      <c r="B13" s="17" t="s">
        <v>80</v>
      </c>
      <c r="C13" s="18" t="s">
        <v>81</v>
      </c>
      <c r="D13" s="19" t="s">
        <v>82</v>
      </c>
      <c r="E13" s="19" t="s">
        <v>79</v>
      </c>
      <c r="F13" s="119"/>
      <c r="G13" s="120"/>
    </row>
  </sheetData>
  <mergeCells count="8">
    <mergeCell ref="A1:G1"/>
    <mergeCell ref="A10:A11"/>
    <mergeCell ref="A12:A13"/>
    <mergeCell ref="A2:G2"/>
    <mergeCell ref="B3:C3"/>
    <mergeCell ref="A8:A9"/>
    <mergeCell ref="A5:A7"/>
    <mergeCell ref="F12:G13"/>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E528-6A43-4D34-AE69-55BF86B4A1D2}">
  <dimension ref="A1:Q18"/>
  <sheetViews>
    <sheetView view="pageBreakPreview" zoomScale="90" zoomScaleNormal="100" zoomScaleSheetLayoutView="90" workbookViewId="0">
      <selection activeCell="A3" sqref="A3:Q3"/>
    </sheetView>
  </sheetViews>
  <sheetFormatPr baseColWidth="10" defaultRowHeight="12.75" x14ac:dyDescent="0.2"/>
  <cols>
    <col min="1" max="1" width="16.85546875" style="50" customWidth="1"/>
    <col min="2" max="2" width="8.85546875" style="50" customWidth="1"/>
    <col min="3" max="3" width="1.140625" style="50" customWidth="1"/>
    <col min="4" max="4" width="25.140625" style="50" customWidth="1"/>
    <col min="5" max="5" width="10.85546875" style="50" customWidth="1"/>
    <col min="6" max="6" width="26.28515625" style="50" customWidth="1"/>
    <col min="7" max="7" width="25.140625" style="50" customWidth="1"/>
    <col min="8" max="8" width="8.85546875" style="50" customWidth="1"/>
    <col min="9" max="9" width="22.140625" style="50" customWidth="1"/>
    <col min="10" max="10" width="4" style="50" customWidth="1"/>
    <col min="11" max="11" width="11.85546875" style="50" customWidth="1"/>
    <col min="12" max="12" width="5" style="50" customWidth="1"/>
    <col min="13" max="13" width="11.7109375" style="50" customWidth="1"/>
    <col min="14" max="14" width="16.28515625" style="50" customWidth="1"/>
    <col min="15" max="15" width="9" style="50" customWidth="1"/>
    <col min="16" max="16" width="6.85546875" style="50" customWidth="1"/>
    <col min="17" max="17" width="17" style="50" customWidth="1"/>
    <col min="18" max="255" width="9.140625" style="50" customWidth="1"/>
    <col min="256" max="256" width="16.85546875" style="50" customWidth="1"/>
    <col min="257" max="257" width="8.85546875" style="50" customWidth="1"/>
    <col min="258" max="258" width="1.140625" style="50" customWidth="1"/>
    <col min="259" max="259" width="25.140625" style="50" customWidth="1"/>
    <col min="260" max="260" width="10.85546875" style="50" customWidth="1"/>
    <col min="261" max="262" width="16.85546875" style="50" customWidth="1"/>
    <col min="263" max="263" width="8.85546875" style="50" customWidth="1"/>
    <col min="264" max="264" width="11.85546875" style="50" customWidth="1"/>
    <col min="265" max="265" width="4" style="50" customWidth="1"/>
    <col min="266" max="266" width="11.85546875" style="50" customWidth="1"/>
    <col min="267" max="267" width="5" style="50" customWidth="1"/>
    <col min="268" max="268" width="11.7109375" style="50" customWidth="1"/>
    <col min="269" max="269" width="12.28515625" style="50" customWidth="1"/>
    <col min="270" max="270" width="9" style="50" customWidth="1"/>
    <col min="271" max="271" width="16" style="50" customWidth="1"/>
    <col min="272" max="273" width="17" style="50" customWidth="1"/>
    <col min="274" max="511" width="9.140625" style="50" customWidth="1"/>
    <col min="512" max="512" width="16.85546875" style="50" customWidth="1"/>
    <col min="513" max="513" width="8.85546875" style="50" customWidth="1"/>
    <col min="514" max="514" width="1.140625" style="50" customWidth="1"/>
    <col min="515" max="515" width="25.140625" style="50" customWidth="1"/>
    <col min="516" max="516" width="10.85546875" style="50" customWidth="1"/>
    <col min="517" max="518" width="16.85546875" style="50" customWidth="1"/>
    <col min="519" max="519" width="8.85546875" style="50" customWidth="1"/>
    <col min="520" max="520" width="11.85546875" style="50" customWidth="1"/>
    <col min="521" max="521" width="4" style="50" customWidth="1"/>
    <col min="522" max="522" width="11.85546875" style="50" customWidth="1"/>
    <col min="523" max="523" width="5" style="50" customWidth="1"/>
    <col min="524" max="524" width="11.7109375" style="50" customWidth="1"/>
    <col min="525" max="525" width="12.28515625" style="50" customWidth="1"/>
    <col min="526" max="526" width="9" style="50" customWidth="1"/>
    <col min="527" max="527" width="16" style="50" customWidth="1"/>
    <col min="528" max="529" width="17" style="50" customWidth="1"/>
    <col min="530" max="767" width="9.140625" style="50" customWidth="1"/>
    <col min="768" max="768" width="16.85546875" style="50" customWidth="1"/>
    <col min="769" max="769" width="8.85546875" style="50" customWidth="1"/>
    <col min="770" max="770" width="1.140625" style="50" customWidth="1"/>
    <col min="771" max="771" width="25.140625" style="50" customWidth="1"/>
    <col min="772" max="772" width="10.85546875" style="50" customWidth="1"/>
    <col min="773" max="774" width="16.85546875" style="50" customWidth="1"/>
    <col min="775" max="775" width="8.85546875" style="50" customWidth="1"/>
    <col min="776" max="776" width="11.85546875" style="50" customWidth="1"/>
    <col min="777" max="777" width="4" style="50" customWidth="1"/>
    <col min="778" max="778" width="11.85546875" style="50" customWidth="1"/>
    <col min="779" max="779" width="5" style="50" customWidth="1"/>
    <col min="780" max="780" width="11.7109375" style="50" customWidth="1"/>
    <col min="781" max="781" width="12.28515625" style="50" customWidth="1"/>
    <col min="782" max="782" width="9" style="50" customWidth="1"/>
    <col min="783" max="783" width="16" style="50" customWidth="1"/>
    <col min="784" max="785" width="17" style="50" customWidth="1"/>
    <col min="786" max="1023" width="9.140625" style="50" customWidth="1"/>
    <col min="1024" max="1024" width="16.85546875" style="50" customWidth="1"/>
    <col min="1025" max="1025" width="8.85546875" style="50" customWidth="1"/>
    <col min="1026" max="1026" width="1.140625" style="50" customWidth="1"/>
    <col min="1027" max="1027" width="25.140625" style="50" customWidth="1"/>
    <col min="1028" max="1028" width="10.85546875" style="50" customWidth="1"/>
    <col min="1029" max="1030" width="16.85546875" style="50" customWidth="1"/>
    <col min="1031" max="1031" width="8.85546875" style="50" customWidth="1"/>
    <col min="1032" max="1032" width="11.85546875" style="50" customWidth="1"/>
    <col min="1033" max="1033" width="4" style="50" customWidth="1"/>
    <col min="1034" max="1034" width="11.85546875" style="50" customWidth="1"/>
    <col min="1035" max="1035" width="5" style="50" customWidth="1"/>
    <col min="1036" max="1036" width="11.7109375" style="50" customWidth="1"/>
    <col min="1037" max="1037" width="12.28515625" style="50" customWidth="1"/>
    <col min="1038" max="1038" width="9" style="50" customWidth="1"/>
    <col min="1039" max="1039" width="16" style="50" customWidth="1"/>
    <col min="1040" max="1041" width="17" style="50" customWidth="1"/>
    <col min="1042" max="1279" width="9.140625" style="50" customWidth="1"/>
    <col min="1280" max="1280" width="16.85546875" style="50" customWidth="1"/>
    <col min="1281" max="1281" width="8.85546875" style="50" customWidth="1"/>
    <col min="1282" max="1282" width="1.140625" style="50" customWidth="1"/>
    <col min="1283" max="1283" width="25.140625" style="50" customWidth="1"/>
    <col min="1284" max="1284" width="10.85546875" style="50" customWidth="1"/>
    <col min="1285" max="1286" width="16.85546875" style="50" customWidth="1"/>
    <col min="1287" max="1287" width="8.85546875" style="50" customWidth="1"/>
    <col min="1288" max="1288" width="11.85546875" style="50" customWidth="1"/>
    <col min="1289" max="1289" width="4" style="50" customWidth="1"/>
    <col min="1290" max="1290" width="11.85546875" style="50" customWidth="1"/>
    <col min="1291" max="1291" width="5" style="50" customWidth="1"/>
    <col min="1292" max="1292" width="11.7109375" style="50" customWidth="1"/>
    <col min="1293" max="1293" width="12.28515625" style="50" customWidth="1"/>
    <col min="1294" max="1294" width="9" style="50" customWidth="1"/>
    <col min="1295" max="1295" width="16" style="50" customWidth="1"/>
    <col min="1296" max="1297" width="17" style="50" customWidth="1"/>
    <col min="1298" max="1535" width="9.140625" style="50" customWidth="1"/>
    <col min="1536" max="1536" width="16.85546875" style="50" customWidth="1"/>
    <col min="1537" max="1537" width="8.85546875" style="50" customWidth="1"/>
    <col min="1538" max="1538" width="1.140625" style="50" customWidth="1"/>
    <col min="1539" max="1539" width="25.140625" style="50" customWidth="1"/>
    <col min="1540" max="1540" width="10.85546875" style="50" customWidth="1"/>
    <col min="1541" max="1542" width="16.85546875" style="50" customWidth="1"/>
    <col min="1543" max="1543" width="8.85546875" style="50" customWidth="1"/>
    <col min="1544" max="1544" width="11.85546875" style="50" customWidth="1"/>
    <col min="1545" max="1545" width="4" style="50" customWidth="1"/>
    <col min="1546" max="1546" width="11.85546875" style="50" customWidth="1"/>
    <col min="1547" max="1547" width="5" style="50" customWidth="1"/>
    <col min="1548" max="1548" width="11.7109375" style="50" customWidth="1"/>
    <col min="1549" max="1549" width="12.28515625" style="50" customWidth="1"/>
    <col min="1550" max="1550" width="9" style="50" customWidth="1"/>
    <col min="1551" max="1551" width="16" style="50" customWidth="1"/>
    <col min="1552" max="1553" width="17" style="50" customWidth="1"/>
    <col min="1554" max="1791" width="9.140625" style="50" customWidth="1"/>
    <col min="1792" max="1792" width="16.85546875" style="50" customWidth="1"/>
    <col min="1793" max="1793" width="8.85546875" style="50" customWidth="1"/>
    <col min="1794" max="1794" width="1.140625" style="50" customWidth="1"/>
    <col min="1795" max="1795" width="25.140625" style="50" customWidth="1"/>
    <col min="1796" max="1796" width="10.85546875" style="50" customWidth="1"/>
    <col min="1797" max="1798" width="16.85546875" style="50" customWidth="1"/>
    <col min="1799" max="1799" width="8.85546875" style="50" customWidth="1"/>
    <col min="1800" max="1800" width="11.85546875" style="50" customWidth="1"/>
    <col min="1801" max="1801" width="4" style="50" customWidth="1"/>
    <col min="1802" max="1802" width="11.85546875" style="50" customWidth="1"/>
    <col min="1803" max="1803" width="5" style="50" customWidth="1"/>
    <col min="1804" max="1804" width="11.7109375" style="50" customWidth="1"/>
    <col min="1805" max="1805" width="12.28515625" style="50" customWidth="1"/>
    <col min="1806" max="1806" width="9" style="50" customWidth="1"/>
    <col min="1807" max="1807" width="16" style="50" customWidth="1"/>
    <col min="1808" max="1809" width="17" style="50" customWidth="1"/>
    <col min="1810" max="2047" width="9.140625" style="50" customWidth="1"/>
    <col min="2048" max="2048" width="16.85546875" style="50" customWidth="1"/>
    <col min="2049" max="2049" width="8.85546875" style="50" customWidth="1"/>
    <col min="2050" max="2050" width="1.140625" style="50" customWidth="1"/>
    <col min="2051" max="2051" width="25.140625" style="50" customWidth="1"/>
    <col min="2052" max="2052" width="10.85546875" style="50" customWidth="1"/>
    <col min="2053" max="2054" width="16.85546875" style="50" customWidth="1"/>
    <col min="2055" max="2055" width="8.85546875" style="50" customWidth="1"/>
    <col min="2056" max="2056" width="11.85546875" style="50" customWidth="1"/>
    <col min="2057" max="2057" width="4" style="50" customWidth="1"/>
    <col min="2058" max="2058" width="11.85546875" style="50" customWidth="1"/>
    <col min="2059" max="2059" width="5" style="50" customWidth="1"/>
    <col min="2060" max="2060" width="11.7109375" style="50" customWidth="1"/>
    <col min="2061" max="2061" width="12.28515625" style="50" customWidth="1"/>
    <col min="2062" max="2062" width="9" style="50" customWidth="1"/>
    <col min="2063" max="2063" width="16" style="50" customWidth="1"/>
    <col min="2064" max="2065" width="17" style="50" customWidth="1"/>
    <col min="2066" max="2303" width="9.140625" style="50" customWidth="1"/>
    <col min="2304" max="2304" width="16.85546875" style="50" customWidth="1"/>
    <col min="2305" max="2305" width="8.85546875" style="50" customWidth="1"/>
    <col min="2306" max="2306" width="1.140625" style="50" customWidth="1"/>
    <col min="2307" max="2307" width="25.140625" style="50" customWidth="1"/>
    <col min="2308" max="2308" width="10.85546875" style="50" customWidth="1"/>
    <col min="2309" max="2310" width="16.85546875" style="50" customWidth="1"/>
    <col min="2311" max="2311" width="8.85546875" style="50" customWidth="1"/>
    <col min="2312" max="2312" width="11.85546875" style="50" customWidth="1"/>
    <col min="2313" max="2313" width="4" style="50" customWidth="1"/>
    <col min="2314" max="2314" width="11.85546875" style="50" customWidth="1"/>
    <col min="2315" max="2315" width="5" style="50" customWidth="1"/>
    <col min="2316" max="2316" width="11.7109375" style="50" customWidth="1"/>
    <col min="2317" max="2317" width="12.28515625" style="50" customWidth="1"/>
    <col min="2318" max="2318" width="9" style="50" customWidth="1"/>
    <col min="2319" max="2319" width="16" style="50" customWidth="1"/>
    <col min="2320" max="2321" width="17" style="50" customWidth="1"/>
    <col min="2322" max="2559" width="9.140625" style="50" customWidth="1"/>
    <col min="2560" max="2560" width="16.85546875" style="50" customWidth="1"/>
    <col min="2561" max="2561" width="8.85546875" style="50" customWidth="1"/>
    <col min="2562" max="2562" width="1.140625" style="50" customWidth="1"/>
    <col min="2563" max="2563" width="25.140625" style="50" customWidth="1"/>
    <col min="2564" max="2564" width="10.85546875" style="50" customWidth="1"/>
    <col min="2565" max="2566" width="16.85546875" style="50" customWidth="1"/>
    <col min="2567" max="2567" width="8.85546875" style="50" customWidth="1"/>
    <col min="2568" max="2568" width="11.85546875" style="50" customWidth="1"/>
    <col min="2569" max="2569" width="4" style="50" customWidth="1"/>
    <col min="2570" max="2570" width="11.85546875" style="50" customWidth="1"/>
    <col min="2571" max="2571" width="5" style="50" customWidth="1"/>
    <col min="2572" max="2572" width="11.7109375" style="50" customWidth="1"/>
    <col min="2573" max="2573" width="12.28515625" style="50" customWidth="1"/>
    <col min="2574" max="2574" width="9" style="50" customWidth="1"/>
    <col min="2575" max="2575" width="16" style="50" customWidth="1"/>
    <col min="2576" max="2577" width="17" style="50" customWidth="1"/>
    <col min="2578" max="2815" width="9.140625" style="50" customWidth="1"/>
    <col min="2816" max="2816" width="16.85546875" style="50" customWidth="1"/>
    <col min="2817" max="2817" width="8.85546875" style="50" customWidth="1"/>
    <col min="2818" max="2818" width="1.140625" style="50" customWidth="1"/>
    <col min="2819" max="2819" width="25.140625" style="50" customWidth="1"/>
    <col min="2820" max="2820" width="10.85546875" style="50" customWidth="1"/>
    <col min="2821" max="2822" width="16.85546875" style="50" customWidth="1"/>
    <col min="2823" max="2823" width="8.85546875" style="50" customWidth="1"/>
    <col min="2824" max="2824" width="11.85546875" style="50" customWidth="1"/>
    <col min="2825" max="2825" width="4" style="50" customWidth="1"/>
    <col min="2826" max="2826" width="11.85546875" style="50" customWidth="1"/>
    <col min="2827" max="2827" width="5" style="50" customWidth="1"/>
    <col min="2828" max="2828" width="11.7109375" style="50" customWidth="1"/>
    <col min="2829" max="2829" width="12.28515625" style="50" customWidth="1"/>
    <col min="2830" max="2830" width="9" style="50" customWidth="1"/>
    <col min="2831" max="2831" width="16" style="50" customWidth="1"/>
    <col min="2832" max="2833" width="17" style="50" customWidth="1"/>
    <col min="2834" max="3071" width="9.140625" style="50" customWidth="1"/>
    <col min="3072" max="3072" width="16.85546875" style="50" customWidth="1"/>
    <col min="3073" max="3073" width="8.85546875" style="50" customWidth="1"/>
    <col min="3074" max="3074" width="1.140625" style="50" customWidth="1"/>
    <col min="3075" max="3075" width="25.140625" style="50" customWidth="1"/>
    <col min="3076" max="3076" width="10.85546875" style="50" customWidth="1"/>
    <col min="3077" max="3078" width="16.85546875" style="50" customWidth="1"/>
    <col min="3079" max="3079" width="8.85546875" style="50" customWidth="1"/>
    <col min="3080" max="3080" width="11.85546875" style="50" customWidth="1"/>
    <col min="3081" max="3081" width="4" style="50" customWidth="1"/>
    <col min="3082" max="3082" width="11.85546875" style="50" customWidth="1"/>
    <col min="3083" max="3083" width="5" style="50" customWidth="1"/>
    <col min="3084" max="3084" width="11.7109375" style="50" customWidth="1"/>
    <col min="3085" max="3085" width="12.28515625" style="50" customWidth="1"/>
    <col min="3086" max="3086" width="9" style="50" customWidth="1"/>
    <col min="3087" max="3087" width="16" style="50" customWidth="1"/>
    <col min="3088" max="3089" width="17" style="50" customWidth="1"/>
    <col min="3090" max="3327" width="9.140625" style="50" customWidth="1"/>
    <col min="3328" max="3328" width="16.85546875" style="50" customWidth="1"/>
    <col min="3329" max="3329" width="8.85546875" style="50" customWidth="1"/>
    <col min="3330" max="3330" width="1.140625" style="50" customWidth="1"/>
    <col min="3331" max="3331" width="25.140625" style="50" customWidth="1"/>
    <col min="3332" max="3332" width="10.85546875" style="50" customWidth="1"/>
    <col min="3333" max="3334" width="16.85546875" style="50" customWidth="1"/>
    <col min="3335" max="3335" width="8.85546875" style="50" customWidth="1"/>
    <col min="3336" max="3336" width="11.85546875" style="50" customWidth="1"/>
    <col min="3337" max="3337" width="4" style="50" customWidth="1"/>
    <col min="3338" max="3338" width="11.85546875" style="50" customWidth="1"/>
    <col min="3339" max="3339" width="5" style="50" customWidth="1"/>
    <col min="3340" max="3340" width="11.7109375" style="50" customWidth="1"/>
    <col min="3341" max="3341" width="12.28515625" style="50" customWidth="1"/>
    <col min="3342" max="3342" width="9" style="50" customWidth="1"/>
    <col min="3343" max="3343" width="16" style="50" customWidth="1"/>
    <col min="3344" max="3345" width="17" style="50" customWidth="1"/>
    <col min="3346" max="3583" width="9.140625" style="50" customWidth="1"/>
    <col min="3584" max="3584" width="16.85546875" style="50" customWidth="1"/>
    <col min="3585" max="3585" width="8.85546875" style="50" customWidth="1"/>
    <col min="3586" max="3586" width="1.140625" style="50" customWidth="1"/>
    <col min="3587" max="3587" width="25.140625" style="50" customWidth="1"/>
    <col min="3588" max="3588" width="10.85546875" style="50" customWidth="1"/>
    <col min="3589" max="3590" width="16.85546875" style="50" customWidth="1"/>
    <col min="3591" max="3591" width="8.85546875" style="50" customWidth="1"/>
    <col min="3592" max="3592" width="11.85546875" style="50" customWidth="1"/>
    <col min="3593" max="3593" width="4" style="50" customWidth="1"/>
    <col min="3594" max="3594" width="11.85546875" style="50" customWidth="1"/>
    <col min="3595" max="3595" width="5" style="50" customWidth="1"/>
    <col min="3596" max="3596" width="11.7109375" style="50" customWidth="1"/>
    <col min="3597" max="3597" width="12.28515625" style="50" customWidth="1"/>
    <col min="3598" max="3598" width="9" style="50" customWidth="1"/>
    <col min="3599" max="3599" width="16" style="50" customWidth="1"/>
    <col min="3600" max="3601" width="17" style="50" customWidth="1"/>
    <col min="3602" max="3839" width="9.140625" style="50" customWidth="1"/>
    <col min="3840" max="3840" width="16.85546875" style="50" customWidth="1"/>
    <col min="3841" max="3841" width="8.85546875" style="50" customWidth="1"/>
    <col min="3842" max="3842" width="1.140625" style="50" customWidth="1"/>
    <col min="3843" max="3843" width="25.140625" style="50" customWidth="1"/>
    <col min="3844" max="3844" width="10.85546875" style="50" customWidth="1"/>
    <col min="3845" max="3846" width="16.85546875" style="50" customWidth="1"/>
    <col min="3847" max="3847" width="8.85546875" style="50" customWidth="1"/>
    <col min="3848" max="3848" width="11.85546875" style="50" customWidth="1"/>
    <col min="3849" max="3849" width="4" style="50" customWidth="1"/>
    <col min="3850" max="3850" width="11.85546875" style="50" customWidth="1"/>
    <col min="3851" max="3851" width="5" style="50" customWidth="1"/>
    <col min="3852" max="3852" width="11.7109375" style="50" customWidth="1"/>
    <col min="3853" max="3853" width="12.28515625" style="50" customWidth="1"/>
    <col min="3854" max="3854" width="9" style="50" customWidth="1"/>
    <col min="3855" max="3855" width="16" style="50" customWidth="1"/>
    <col min="3856" max="3857" width="17" style="50" customWidth="1"/>
    <col min="3858" max="4095" width="9.140625" style="50" customWidth="1"/>
    <col min="4096" max="4096" width="16.85546875" style="50" customWidth="1"/>
    <col min="4097" max="4097" width="8.85546875" style="50" customWidth="1"/>
    <col min="4098" max="4098" width="1.140625" style="50" customWidth="1"/>
    <col min="4099" max="4099" width="25.140625" style="50" customWidth="1"/>
    <col min="4100" max="4100" width="10.85546875" style="50" customWidth="1"/>
    <col min="4101" max="4102" width="16.85546875" style="50" customWidth="1"/>
    <col min="4103" max="4103" width="8.85546875" style="50" customWidth="1"/>
    <col min="4104" max="4104" width="11.85546875" style="50" customWidth="1"/>
    <col min="4105" max="4105" width="4" style="50" customWidth="1"/>
    <col min="4106" max="4106" width="11.85546875" style="50" customWidth="1"/>
    <col min="4107" max="4107" width="5" style="50" customWidth="1"/>
    <col min="4108" max="4108" width="11.7109375" style="50" customWidth="1"/>
    <col min="4109" max="4109" width="12.28515625" style="50" customWidth="1"/>
    <col min="4110" max="4110" width="9" style="50" customWidth="1"/>
    <col min="4111" max="4111" width="16" style="50" customWidth="1"/>
    <col min="4112" max="4113" width="17" style="50" customWidth="1"/>
    <col min="4114" max="4351" width="9.140625" style="50" customWidth="1"/>
    <col min="4352" max="4352" width="16.85546875" style="50" customWidth="1"/>
    <col min="4353" max="4353" width="8.85546875" style="50" customWidth="1"/>
    <col min="4354" max="4354" width="1.140625" style="50" customWidth="1"/>
    <col min="4355" max="4355" width="25.140625" style="50" customWidth="1"/>
    <col min="4356" max="4356" width="10.85546875" style="50" customWidth="1"/>
    <col min="4357" max="4358" width="16.85546875" style="50" customWidth="1"/>
    <col min="4359" max="4359" width="8.85546875" style="50" customWidth="1"/>
    <col min="4360" max="4360" width="11.85546875" style="50" customWidth="1"/>
    <col min="4361" max="4361" width="4" style="50" customWidth="1"/>
    <col min="4362" max="4362" width="11.85546875" style="50" customWidth="1"/>
    <col min="4363" max="4363" width="5" style="50" customWidth="1"/>
    <col min="4364" max="4364" width="11.7109375" style="50" customWidth="1"/>
    <col min="4365" max="4365" width="12.28515625" style="50" customWidth="1"/>
    <col min="4366" max="4366" width="9" style="50" customWidth="1"/>
    <col min="4367" max="4367" width="16" style="50" customWidth="1"/>
    <col min="4368" max="4369" width="17" style="50" customWidth="1"/>
    <col min="4370" max="4607" width="9.140625" style="50" customWidth="1"/>
    <col min="4608" max="4608" width="16.85546875" style="50" customWidth="1"/>
    <col min="4609" max="4609" width="8.85546875" style="50" customWidth="1"/>
    <col min="4610" max="4610" width="1.140625" style="50" customWidth="1"/>
    <col min="4611" max="4611" width="25.140625" style="50" customWidth="1"/>
    <col min="4612" max="4612" width="10.85546875" style="50" customWidth="1"/>
    <col min="4613" max="4614" width="16.85546875" style="50" customWidth="1"/>
    <col min="4615" max="4615" width="8.85546875" style="50" customWidth="1"/>
    <col min="4616" max="4616" width="11.85546875" style="50" customWidth="1"/>
    <col min="4617" max="4617" width="4" style="50" customWidth="1"/>
    <col min="4618" max="4618" width="11.85546875" style="50" customWidth="1"/>
    <col min="4619" max="4619" width="5" style="50" customWidth="1"/>
    <col min="4620" max="4620" width="11.7109375" style="50" customWidth="1"/>
    <col min="4621" max="4621" width="12.28515625" style="50" customWidth="1"/>
    <col min="4622" max="4622" width="9" style="50" customWidth="1"/>
    <col min="4623" max="4623" width="16" style="50" customWidth="1"/>
    <col min="4624" max="4625" width="17" style="50" customWidth="1"/>
    <col min="4626" max="4863" width="9.140625" style="50" customWidth="1"/>
    <col min="4864" max="4864" width="16.85546875" style="50" customWidth="1"/>
    <col min="4865" max="4865" width="8.85546875" style="50" customWidth="1"/>
    <col min="4866" max="4866" width="1.140625" style="50" customWidth="1"/>
    <col min="4867" max="4867" width="25.140625" style="50" customWidth="1"/>
    <col min="4868" max="4868" width="10.85546875" style="50" customWidth="1"/>
    <col min="4869" max="4870" width="16.85546875" style="50" customWidth="1"/>
    <col min="4871" max="4871" width="8.85546875" style="50" customWidth="1"/>
    <col min="4872" max="4872" width="11.85546875" style="50" customWidth="1"/>
    <col min="4873" max="4873" width="4" style="50" customWidth="1"/>
    <col min="4874" max="4874" width="11.85546875" style="50" customWidth="1"/>
    <col min="4875" max="4875" width="5" style="50" customWidth="1"/>
    <col min="4876" max="4876" width="11.7109375" style="50" customWidth="1"/>
    <col min="4877" max="4877" width="12.28515625" style="50" customWidth="1"/>
    <col min="4878" max="4878" width="9" style="50" customWidth="1"/>
    <col min="4879" max="4879" width="16" style="50" customWidth="1"/>
    <col min="4880" max="4881" width="17" style="50" customWidth="1"/>
    <col min="4882" max="5119" width="9.140625" style="50" customWidth="1"/>
    <col min="5120" max="5120" width="16.85546875" style="50" customWidth="1"/>
    <col min="5121" max="5121" width="8.85546875" style="50" customWidth="1"/>
    <col min="5122" max="5122" width="1.140625" style="50" customWidth="1"/>
    <col min="5123" max="5123" width="25.140625" style="50" customWidth="1"/>
    <col min="5124" max="5124" width="10.85546875" style="50" customWidth="1"/>
    <col min="5125" max="5126" width="16.85546875" style="50" customWidth="1"/>
    <col min="5127" max="5127" width="8.85546875" style="50" customWidth="1"/>
    <col min="5128" max="5128" width="11.85546875" style="50" customWidth="1"/>
    <col min="5129" max="5129" width="4" style="50" customWidth="1"/>
    <col min="5130" max="5130" width="11.85546875" style="50" customWidth="1"/>
    <col min="5131" max="5131" width="5" style="50" customWidth="1"/>
    <col min="5132" max="5132" width="11.7109375" style="50" customWidth="1"/>
    <col min="5133" max="5133" width="12.28515625" style="50" customWidth="1"/>
    <col min="5134" max="5134" width="9" style="50" customWidth="1"/>
    <col min="5135" max="5135" width="16" style="50" customWidth="1"/>
    <col min="5136" max="5137" width="17" style="50" customWidth="1"/>
    <col min="5138" max="5375" width="9.140625" style="50" customWidth="1"/>
    <col min="5376" max="5376" width="16.85546875" style="50" customWidth="1"/>
    <col min="5377" max="5377" width="8.85546875" style="50" customWidth="1"/>
    <col min="5378" max="5378" width="1.140625" style="50" customWidth="1"/>
    <col min="5379" max="5379" width="25.140625" style="50" customWidth="1"/>
    <col min="5380" max="5380" width="10.85546875" style="50" customWidth="1"/>
    <col min="5381" max="5382" width="16.85546875" style="50" customWidth="1"/>
    <col min="5383" max="5383" width="8.85546875" style="50" customWidth="1"/>
    <col min="5384" max="5384" width="11.85546875" style="50" customWidth="1"/>
    <col min="5385" max="5385" width="4" style="50" customWidth="1"/>
    <col min="5386" max="5386" width="11.85546875" style="50" customWidth="1"/>
    <col min="5387" max="5387" width="5" style="50" customWidth="1"/>
    <col min="5388" max="5388" width="11.7109375" style="50" customWidth="1"/>
    <col min="5389" max="5389" width="12.28515625" style="50" customWidth="1"/>
    <col min="5390" max="5390" width="9" style="50" customWidth="1"/>
    <col min="5391" max="5391" width="16" style="50" customWidth="1"/>
    <col min="5392" max="5393" width="17" style="50" customWidth="1"/>
    <col min="5394" max="5631" width="9.140625" style="50" customWidth="1"/>
    <col min="5632" max="5632" width="16.85546875" style="50" customWidth="1"/>
    <col min="5633" max="5633" width="8.85546875" style="50" customWidth="1"/>
    <col min="5634" max="5634" width="1.140625" style="50" customWidth="1"/>
    <col min="5635" max="5635" width="25.140625" style="50" customWidth="1"/>
    <col min="5636" max="5636" width="10.85546875" style="50" customWidth="1"/>
    <col min="5637" max="5638" width="16.85546875" style="50" customWidth="1"/>
    <col min="5639" max="5639" width="8.85546875" style="50" customWidth="1"/>
    <col min="5640" max="5640" width="11.85546875" style="50" customWidth="1"/>
    <col min="5641" max="5641" width="4" style="50" customWidth="1"/>
    <col min="5642" max="5642" width="11.85546875" style="50" customWidth="1"/>
    <col min="5643" max="5643" width="5" style="50" customWidth="1"/>
    <col min="5644" max="5644" width="11.7109375" style="50" customWidth="1"/>
    <col min="5645" max="5645" width="12.28515625" style="50" customWidth="1"/>
    <col min="5646" max="5646" width="9" style="50" customWidth="1"/>
    <col min="5647" max="5647" width="16" style="50" customWidth="1"/>
    <col min="5648" max="5649" width="17" style="50" customWidth="1"/>
    <col min="5650" max="5887" width="9.140625" style="50" customWidth="1"/>
    <col min="5888" max="5888" width="16.85546875" style="50" customWidth="1"/>
    <col min="5889" max="5889" width="8.85546875" style="50" customWidth="1"/>
    <col min="5890" max="5890" width="1.140625" style="50" customWidth="1"/>
    <col min="5891" max="5891" width="25.140625" style="50" customWidth="1"/>
    <col min="5892" max="5892" width="10.85546875" style="50" customWidth="1"/>
    <col min="5893" max="5894" width="16.85546875" style="50" customWidth="1"/>
    <col min="5895" max="5895" width="8.85546875" style="50" customWidth="1"/>
    <col min="5896" max="5896" width="11.85546875" style="50" customWidth="1"/>
    <col min="5897" max="5897" width="4" style="50" customWidth="1"/>
    <col min="5898" max="5898" width="11.85546875" style="50" customWidth="1"/>
    <col min="5899" max="5899" width="5" style="50" customWidth="1"/>
    <col min="5900" max="5900" width="11.7109375" style="50" customWidth="1"/>
    <col min="5901" max="5901" width="12.28515625" style="50" customWidth="1"/>
    <col min="5902" max="5902" width="9" style="50" customWidth="1"/>
    <col min="5903" max="5903" width="16" style="50" customWidth="1"/>
    <col min="5904" max="5905" width="17" style="50" customWidth="1"/>
    <col min="5906" max="6143" width="9.140625" style="50" customWidth="1"/>
    <col min="6144" max="6144" width="16.85546875" style="50" customWidth="1"/>
    <col min="6145" max="6145" width="8.85546875" style="50" customWidth="1"/>
    <col min="6146" max="6146" width="1.140625" style="50" customWidth="1"/>
    <col min="6147" max="6147" width="25.140625" style="50" customWidth="1"/>
    <col min="6148" max="6148" width="10.85546875" style="50" customWidth="1"/>
    <col min="6149" max="6150" width="16.85546875" style="50" customWidth="1"/>
    <col min="6151" max="6151" width="8.85546875" style="50" customWidth="1"/>
    <col min="6152" max="6152" width="11.85546875" style="50" customWidth="1"/>
    <col min="6153" max="6153" width="4" style="50" customWidth="1"/>
    <col min="6154" max="6154" width="11.85546875" style="50" customWidth="1"/>
    <col min="6155" max="6155" width="5" style="50" customWidth="1"/>
    <col min="6156" max="6156" width="11.7109375" style="50" customWidth="1"/>
    <col min="6157" max="6157" width="12.28515625" style="50" customWidth="1"/>
    <col min="6158" max="6158" width="9" style="50" customWidth="1"/>
    <col min="6159" max="6159" width="16" style="50" customWidth="1"/>
    <col min="6160" max="6161" width="17" style="50" customWidth="1"/>
    <col min="6162" max="6399" width="9.140625" style="50" customWidth="1"/>
    <col min="6400" max="6400" width="16.85546875" style="50" customWidth="1"/>
    <col min="6401" max="6401" width="8.85546875" style="50" customWidth="1"/>
    <col min="6402" max="6402" width="1.140625" style="50" customWidth="1"/>
    <col min="6403" max="6403" width="25.140625" style="50" customWidth="1"/>
    <col min="6404" max="6404" width="10.85546875" style="50" customWidth="1"/>
    <col min="6405" max="6406" width="16.85546875" style="50" customWidth="1"/>
    <col min="6407" max="6407" width="8.85546875" style="50" customWidth="1"/>
    <col min="6408" max="6408" width="11.85546875" style="50" customWidth="1"/>
    <col min="6409" max="6409" width="4" style="50" customWidth="1"/>
    <col min="6410" max="6410" width="11.85546875" style="50" customWidth="1"/>
    <col min="6411" max="6411" width="5" style="50" customWidth="1"/>
    <col min="6412" max="6412" width="11.7109375" style="50" customWidth="1"/>
    <col min="6413" max="6413" width="12.28515625" style="50" customWidth="1"/>
    <col min="6414" max="6414" width="9" style="50" customWidth="1"/>
    <col min="6415" max="6415" width="16" style="50" customWidth="1"/>
    <col min="6416" max="6417" width="17" style="50" customWidth="1"/>
    <col min="6418" max="6655" width="9.140625" style="50" customWidth="1"/>
    <col min="6656" max="6656" width="16.85546875" style="50" customWidth="1"/>
    <col min="6657" max="6657" width="8.85546875" style="50" customWidth="1"/>
    <col min="6658" max="6658" width="1.140625" style="50" customWidth="1"/>
    <col min="6659" max="6659" width="25.140625" style="50" customWidth="1"/>
    <col min="6660" max="6660" width="10.85546875" style="50" customWidth="1"/>
    <col min="6661" max="6662" width="16.85546875" style="50" customWidth="1"/>
    <col min="6663" max="6663" width="8.85546875" style="50" customWidth="1"/>
    <col min="6664" max="6664" width="11.85546875" style="50" customWidth="1"/>
    <col min="6665" max="6665" width="4" style="50" customWidth="1"/>
    <col min="6666" max="6666" width="11.85546875" style="50" customWidth="1"/>
    <col min="6667" max="6667" width="5" style="50" customWidth="1"/>
    <col min="6668" max="6668" width="11.7109375" style="50" customWidth="1"/>
    <col min="6669" max="6669" width="12.28515625" style="50" customWidth="1"/>
    <col min="6670" max="6670" width="9" style="50" customWidth="1"/>
    <col min="6671" max="6671" width="16" style="50" customWidth="1"/>
    <col min="6672" max="6673" width="17" style="50" customWidth="1"/>
    <col min="6674" max="6911" width="9.140625" style="50" customWidth="1"/>
    <col min="6912" max="6912" width="16.85546875" style="50" customWidth="1"/>
    <col min="6913" max="6913" width="8.85546875" style="50" customWidth="1"/>
    <col min="6914" max="6914" width="1.140625" style="50" customWidth="1"/>
    <col min="6915" max="6915" width="25.140625" style="50" customWidth="1"/>
    <col min="6916" max="6916" width="10.85546875" style="50" customWidth="1"/>
    <col min="6917" max="6918" width="16.85546875" style="50" customWidth="1"/>
    <col min="6919" max="6919" width="8.85546875" style="50" customWidth="1"/>
    <col min="6920" max="6920" width="11.85546875" style="50" customWidth="1"/>
    <col min="6921" max="6921" width="4" style="50" customWidth="1"/>
    <col min="6922" max="6922" width="11.85546875" style="50" customWidth="1"/>
    <col min="6923" max="6923" width="5" style="50" customWidth="1"/>
    <col min="6924" max="6924" width="11.7109375" style="50" customWidth="1"/>
    <col min="6925" max="6925" width="12.28515625" style="50" customWidth="1"/>
    <col min="6926" max="6926" width="9" style="50" customWidth="1"/>
    <col min="6927" max="6927" width="16" style="50" customWidth="1"/>
    <col min="6928" max="6929" width="17" style="50" customWidth="1"/>
    <col min="6930" max="7167" width="9.140625" style="50" customWidth="1"/>
    <col min="7168" max="7168" width="16.85546875" style="50" customWidth="1"/>
    <col min="7169" max="7169" width="8.85546875" style="50" customWidth="1"/>
    <col min="7170" max="7170" width="1.140625" style="50" customWidth="1"/>
    <col min="7171" max="7171" width="25.140625" style="50" customWidth="1"/>
    <col min="7172" max="7172" width="10.85546875" style="50" customWidth="1"/>
    <col min="7173" max="7174" width="16.85546875" style="50" customWidth="1"/>
    <col min="7175" max="7175" width="8.85546875" style="50" customWidth="1"/>
    <col min="7176" max="7176" width="11.85546875" style="50" customWidth="1"/>
    <col min="7177" max="7177" width="4" style="50" customWidth="1"/>
    <col min="7178" max="7178" width="11.85546875" style="50" customWidth="1"/>
    <col min="7179" max="7179" width="5" style="50" customWidth="1"/>
    <col min="7180" max="7180" width="11.7109375" style="50" customWidth="1"/>
    <col min="7181" max="7181" width="12.28515625" style="50" customWidth="1"/>
    <col min="7182" max="7182" width="9" style="50" customWidth="1"/>
    <col min="7183" max="7183" width="16" style="50" customWidth="1"/>
    <col min="7184" max="7185" width="17" style="50" customWidth="1"/>
    <col min="7186" max="7423" width="9.140625" style="50" customWidth="1"/>
    <col min="7424" max="7424" width="16.85546875" style="50" customWidth="1"/>
    <col min="7425" max="7425" width="8.85546875" style="50" customWidth="1"/>
    <col min="7426" max="7426" width="1.140625" style="50" customWidth="1"/>
    <col min="7427" max="7427" width="25.140625" style="50" customWidth="1"/>
    <col min="7428" max="7428" width="10.85546875" style="50" customWidth="1"/>
    <col min="7429" max="7430" width="16.85546875" style="50" customWidth="1"/>
    <col min="7431" max="7431" width="8.85546875" style="50" customWidth="1"/>
    <col min="7432" max="7432" width="11.85546875" style="50" customWidth="1"/>
    <col min="7433" max="7433" width="4" style="50" customWidth="1"/>
    <col min="7434" max="7434" width="11.85546875" style="50" customWidth="1"/>
    <col min="7435" max="7435" width="5" style="50" customWidth="1"/>
    <col min="7436" max="7436" width="11.7109375" style="50" customWidth="1"/>
    <col min="7437" max="7437" width="12.28515625" style="50" customWidth="1"/>
    <col min="7438" max="7438" width="9" style="50" customWidth="1"/>
    <col min="7439" max="7439" width="16" style="50" customWidth="1"/>
    <col min="7440" max="7441" width="17" style="50" customWidth="1"/>
    <col min="7442" max="7679" width="9.140625" style="50" customWidth="1"/>
    <col min="7680" max="7680" width="16.85546875" style="50" customWidth="1"/>
    <col min="7681" max="7681" width="8.85546875" style="50" customWidth="1"/>
    <col min="7682" max="7682" width="1.140625" style="50" customWidth="1"/>
    <col min="7683" max="7683" width="25.140625" style="50" customWidth="1"/>
    <col min="7684" max="7684" width="10.85546875" style="50" customWidth="1"/>
    <col min="7685" max="7686" width="16.85546875" style="50" customWidth="1"/>
    <col min="7687" max="7687" width="8.85546875" style="50" customWidth="1"/>
    <col min="7688" max="7688" width="11.85546875" style="50" customWidth="1"/>
    <col min="7689" max="7689" width="4" style="50" customWidth="1"/>
    <col min="7690" max="7690" width="11.85546875" style="50" customWidth="1"/>
    <col min="7691" max="7691" width="5" style="50" customWidth="1"/>
    <col min="7692" max="7692" width="11.7109375" style="50" customWidth="1"/>
    <col min="7693" max="7693" width="12.28515625" style="50" customWidth="1"/>
    <col min="7694" max="7694" width="9" style="50" customWidth="1"/>
    <col min="7695" max="7695" width="16" style="50" customWidth="1"/>
    <col min="7696" max="7697" width="17" style="50" customWidth="1"/>
    <col min="7698" max="7935" width="9.140625" style="50" customWidth="1"/>
    <col min="7936" max="7936" width="16.85546875" style="50" customWidth="1"/>
    <col min="7937" max="7937" width="8.85546875" style="50" customWidth="1"/>
    <col min="7938" max="7938" width="1.140625" style="50" customWidth="1"/>
    <col min="7939" max="7939" width="25.140625" style="50" customWidth="1"/>
    <col min="7940" max="7940" width="10.85546875" style="50" customWidth="1"/>
    <col min="7941" max="7942" width="16.85546875" style="50" customWidth="1"/>
    <col min="7943" max="7943" width="8.85546875" style="50" customWidth="1"/>
    <col min="7944" max="7944" width="11.85546875" style="50" customWidth="1"/>
    <col min="7945" max="7945" width="4" style="50" customWidth="1"/>
    <col min="7946" max="7946" width="11.85546875" style="50" customWidth="1"/>
    <col min="7947" max="7947" width="5" style="50" customWidth="1"/>
    <col min="7948" max="7948" width="11.7109375" style="50" customWidth="1"/>
    <col min="7949" max="7949" width="12.28515625" style="50" customWidth="1"/>
    <col min="7950" max="7950" width="9" style="50" customWidth="1"/>
    <col min="7951" max="7951" width="16" style="50" customWidth="1"/>
    <col min="7952" max="7953" width="17" style="50" customWidth="1"/>
    <col min="7954" max="8191" width="9.140625" style="50" customWidth="1"/>
    <col min="8192" max="8192" width="16.85546875" style="50" customWidth="1"/>
    <col min="8193" max="8193" width="8.85546875" style="50" customWidth="1"/>
    <col min="8194" max="8194" width="1.140625" style="50" customWidth="1"/>
    <col min="8195" max="8195" width="25.140625" style="50" customWidth="1"/>
    <col min="8196" max="8196" width="10.85546875" style="50" customWidth="1"/>
    <col min="8197" max="8198" width="16.85546875" style="50" customWidth="1"/>
    <col min="8199" max="8199" width="8.85546875" style="50" customWidth="1"/>
    <col min="8200" max="8200" width="11.85546875" style="50" customWidth="1"/>
    <col min="8201" max="8201" width="4" style="50" customWidth="1"/>
    <col min="8202" max="8202" width="11.85546875" style="50" customWidth="1"/>
    <col min="8203" max="8203" width="5" style="50" customWidth="1"/>
    <col min="8204" max="8204" width="11.7109375" style="50" customWidth="1"/>
    <col min="8205" max="8205" width="12.28515625" style="50" customWidth="1"/>
    <col min="8206" max="8206" width="9" style="50" customWidth="1"/>
    <col min="8207" max="8207" width="16" style="50" customWidth="1"/>
    <col min="8208" max="8209" width="17" style="50" customWidth="1"/>
    <col min="8210" max="8447" width="9.140625" style="50" customWidth="1"/>
    <col min="8448" max="8448" width="16.85546875" style="50" customWidth="1"/>
    <col min="8449" max="8449" width="8.85546875" style="50" customWidth="1"/>
    <col min="8450" max="8450" width="1.140625" style="50" customWidth="1"/>
    <col min="8451" max="8451" width="25.140625" style="50" customWidth="1"/>
    <col min="8452" max="8452" width="10.85546875" style="50" customWidth="1"/>
    <col min="8453" max="8454" width="16.85546875" style="50" customWidth="1"/>
    <col min="8455" max="8455" width="8.85546875" style="50" customWidth="1"/>
    <col min="8456" max="8456" width="11.85546875" style="50" customWidth="1"/>
    <col min="8457" max="8457" width="4" style="50" customWidth="1"/>
    <col min="8458" max="8458" width="11.85546875" style="50" customWidth="1"/>
    <col min="8459" max="8459" width="5" style="50" customWidth="1"/>
    <col min="8460" max="8460" width="11.7109375" style="50" customWidth="1"/>
    <col min="8461" max="8461" width="12.28515625" style="50" customWidth="1"/>
    <col min="8462" max="8462" width="9" style="50" customWidth="1"/>
    <col min="8463" max="8463" width="16" style="50" customWidth="1"/>
    <col min="8464" max="8465" width="17" style="50" customWidth="1"/>
    <col min="8466" max="8703" width="9.140625" style="50" customWidth="1"/>
    <col min="8704" max="8704" width="16.85546875" style="50" customWidth="1"/>
    <col min="8705" max="8705" width="8.85546875" style="50" customWidth="1"/>
    <col min="8706" max="8706" width="1.140625" style="50" customWidth="1"/>
    <col min="8707" max="8707" width="25.140625" style="50" customWidth="1"/>
    <col min="8708" max="8708" width="10.85546875" style="50" customWidth="1"/>
    <col min="8709" max="8710" width="16.85546875" style="50" customWidth="1"/>
    <col min="8711" max="8711" width="8.85546875" style="50" customWidth="1"/>
    <col min="8712" max="8712" width="11.85546875" style="50" customWidth="1"/>
    <col min="8713" max="8713" width="4" style="50" customWidth="1"/>
    <col min="8714" max="8714" width="11.85546875" style="50" customWidth="1"/>
    <col min="8715" max="8715" width="5" style="50" customWidth="1"/>
    <col min="8716" max="8716" width="11.7109375" style="50" customWidth="1"/>
    <col min="8717" max="8717" width="12.28515625" style="50" customWidth="1"/>
    <col min="8718" max="8718" width="9" style="50" customWidth="1"/>
    <col min="8719" max="8719" width="16" style="50" customWidth="1"/>
    <col min="8720" max="8721" width="17" style="50" customWidth="1"/>
    <col min="8722" max="8959" width="9.140625" style="50" customWidth="1"/>
    <col min="8960" max="8960" width="16.85546875" style="50" customWidth="1"/>
    <col min="8961" max="8961" width="8.85546875" style="50" customWidth="1"/>
    <col min="8962" max="8962" width="1.140625" style="50" customWidth="1"/>
    <col min="8963" max="8963" width="25.140625" style="50" customWidth="1"/>
    <col min="8964" max="8964" width="10.85546875" style="50" customWidth="1"/>
    <col min="8965" max="8966" width="16.85546875" style="50" customWidth="1"/>
    <col min="8967" max="8967" width="8.85546875" style="50" customWidth="1"/>
    <col min="8968" max="8968" width="11.85546875" style="50" customWidth="1"/>
    <col min="8969" max="8969" width="4" style="50" customWidth="1"/>
    <col min="8970" max="8970" width="11.85546875" style="50" customWidth="1"/>
    <col min="8971" max="8971" width="5" style="50" customWidth="1"/>
    <col min="8972" max="8972" width="11.7109375" style="50" customWidth="1"/>
    <col min="8973" max="8973" width="12.28515625" style="50" customWidth="1"/>
    <col min="8974" max="8974" width="9" style="50" customWidth="1"/>
    <col min="8975" max="8975" width="16" style="50" customWidth="1"/>
    <col min="8976" max="8977" width="17" style="50" customWidth="1"/>
    <col min="8978" max="9215" width="9.140625" style="50" customWidth="1"/>
    <col min="9216" max="9216" width="16.85546875" style="50" customWidth="1"/>
    <col min="9217" max="9217" width="8.85546875" style="50" customWidth="1"/>
    <col min="9218" max="9218" width="1.140625" style="50" customWidth="1"/>
    <col min="9219" max="9219" width="25.140625" style="50" customWidth="1"/>
    <col min="9220" max="9220" width="10.85546875" style="50" customWidth="1"/>
    <col min="9221" max="9222" width="16.85546875" style="50" customWidth="1"/>
    <col min="9223" max="9223" width="8.85546875" style="50" customWidth="1"/>
    <col min="9224" max="9224" width="11.85546875" style="50" customWidth="1"/>
    <col min="9225" max="9225" width="4" style="50" customWidth="1"/>
    <col min="9226" max="9226" width="11.85546875" style="50" customWidth="1"/>
    <col min="9227" max="9227" width="5" style="50" customWidth="1"/>
    <col min="9228" max="9228" width="11.7109375" style="50" customWidth="1"/>
    <col min="9229" max="9229" width="12.28515625" style="50" customWidth="1"/>
    <col min="9230" max="9230" width="9" style="50" customWidth="1"/>
    <col min="9231" max="9231" width="16" style="50" customWidth="1"/>
    <col min="9232" max="9233" width="17" style="50" customWidth="1"/>
    <col min="9234" max="9471" width="9.140625" style="50" customWidth="1"/>
    <col min="9472" max="9472" width="16.85546875" style="50" customWidth="1"/>
    <col min="9473" max="9473" width="8.85546875" style="50" customWidth="1"/>
    <col min="9474" max="9474" width="1.140625" style="50" customWidth="1"/>
    <col min="9475" max="9475" width="25.140625" style="50" customWidth="1"/>
    <col min="9476" max="9476" width="10.85546875" style="50" customWidth="1"/>
    <col min="9477" max="9478" width="16.85546875" style="50" customWidth="1"/>
    <col min="9479" max="9479" width="8.85546875" style="50" customWidth="1"/>
    <col min="9480" max="9480" width="11.85546875" style="50" customWidth="1"/>
    <col min="9481" max="9481" width="4" style="50" customWidth="1"/>
    <col min="9482" max="9482" width="11.85546875" style="50" customWidth="1"/>
    <col min="9483" max="9483" width="5" style="50" customWidth="1"/>
    <col min="9484" max="9484" width="11.7109375" style="50" customWidth="1"/>
    <col min="9485" max="9485" width="12.28515625" style="50" customWidth="1"/>
    <col min="9486" max="9486" width="9" style="50" customWidth="1"/>
    <col min="9487" max="9487" width="16" style="50" customWidth="1"/>
    <col min="9488" max="9489" width="17" style="50" customWidth="1"/>
    <col min="9490" max="9727" width="9.140625" style="50" customWidth="1"/>
    <col min="9728" max="9728" width="16.85546875" style="50" customWidth="1"/>
    <col min="9729" max="9729" width="8.85546875" style="50" customWidth="1"/>
    <col min="9730" max="9730" width="1.140625" style="50" customWidth="1"/>
    <col min="9731" max="9731" width="25.140625" style="50" customWidth="1"/>
    <col min="9732" max="9732" width="10.85546875" style="50" customWidth="1"/>
    <col min="9733" max="9734" width="16.85546875" style="50" customWidth="1"/>
    <col min="9735" max="9735" width="8.85546875" style="50" customWidth="1"/>
    <col min="9736" max="9736" width="11.85546875" style="50" customWidth="1"/>
    <col min="9737" max="9737" width="4" style="50" customWidth="1"/>
    <col min="9738" max="9738" width="11.85546875" style="50" customWidth="1"/>
    <col min="9739" max="9739" width="5" style="50" customWidth="1"/>
    <col min="9740" max="9740" width="11.7109375" style="50" customWidth="1"/>
    <col min="9741" max="9741" width="12.28515625" style="50" customWidth="1"/>
    <col min="9742" max="9742" width="9" style="50" customWidth="1"/>
    <col min="9743" max="9743" width="16" style="50" customWidth="1"/>
    <col min="9744" max="9745" width="17" style="50" customWidth="1"/>
    <col min="9746" max="9983" width="9.140625" style="50" customWidth="1"/>
    <col min="9984" max="9984" width="16.85546875" style="50" customWidth="1"/>
    <col min="9985" max="9985" width="8.85546875" style="50" customWidth="1"/>
    <col min="9986" max="9986" width="1.140625" style="50" customWidth="1"/>
    <col min="9987" max="9987" width="25.140625" style="50" customWidth="1"/>
    <col min="9988" max="9988" width="10.85546875" style="50" customWidth="1"/>
    <col min="9989" max="9990" width="16.85546875" style="50" customWidth="1"/>
    <col min="9991" max="9991" width="8.85546875" style="50" customWidth="1"/>
    <col min="9992" max="9992" width="11.85546875" style="50" customWidth="1"/>
    <col min="9993" max="9993" width="4" style="50" customWidth="1"/>
    <col min="9994" max="9994" width="11.85546875" style="50" customWidth="1"/>
    <col min="9995" max="9995" width="5" style="50" customWidth="1"/>
    <col min="9996" max="9996" width="11.7109375" style="50" customWidth="1"/>
    <col min="9997" max="9997" width="12.28515625" style="50" customWidth="1"/>
    <col min="9998" max="9998" width="9" style="50" customWidth="1"/>
    <col min="9999" max="9999" width="16" style="50" customWidth="1"/>
    <col min="10000" max="10001" width="17" style="50" customWidth="1"/>
    <col min="10002" max="10239" width="9.140625" style="50" customWidth="1"/>
    <col min="10240" max="10240" width="16.85546875" style="50" customWidth="1"/>
    <col min="10241" max="10241" width="8.85546875" style="50" customWidth="1"/>
    <col min="10242" max="10242" width="1.140625" style="50" customWidth="1"/>
    <col min="10243" max="10243" width="25.140625" style="50" customWidth="1"/>
    <col min="10244" max="10244" width="10.85546875" style="50" customWidth="1"/>
    <col min="10245" max="10246" width="16.85546875" style="50" customWidth="1"/>
    <col min="10247" max="10247" width="8.85546875" style="50" customWidth="1"/>
    <col min="10248" max="10248" width="11.85546875" style="50" customWidth="1"/>
    <col min="10249" max="10249" width="4" style="50" customWidth="1"/>
    <col min="10250" max="10250" width="11.85546875" style="50" customWidth="1"/>
    <col min="10251" max="10251" width="5" style="50" customWidth="1"/>
    <col min="10252" max="10252" width="11.7109375" style="50" customWidth="1"/>
    <col min="10253" max="10253" width="12.28515625" style="50" customWidth="1"/>
    <col min="10254" max="10254" width="9" style="50" customWidth="1"/>
    <col min="10255" max="10255" width="16" style="50" customWidth="1"/>
    <col min="10256" max="10257" width="17" style="50" customWidth="1"/>
    <col min="10258" max="10495" width="9.140625" style="50" customWidth="1"/>
    <col min="10496" max="10496" width="16.85546875" style="50" customWidth="1"/>
    <col min="10497" max="10497" width="8.85546875" style="50" customWidth="1"/>
    <col min="10498" max="10498" width="1.140625" style="50" customWidth="1"/>
    <col min="10499" max="10499" width="25.140625" style="50" customWidth="1"/>
    <col min="10500" max="10500" width="10.85546875" style="50" customWidth="1"/>
    <col min="10501" max="10502" width="16.85546875" style="50" customWidth="1"/>
    <col min="10503" max="10503" width="8.85546875" style="50" customWidth="1"/>
    <col min="10504" max="10504" width="11.85546875" style="50" customWidth="1"/>
    <col min="10505" max="10505" width="4" style="50" customWidth="1"/>
    <col min="10506" max="10506" width="11.85546875" style="50" customWidth="1"/>
    <col min="10507" max="10507" width="5" style="50" customWidth="1"/>
    <col min="10508" max="10508" width="11.7109375" style="50" customWidth="1"/>
    <col min="10509" max="10509" width="12.28515625" style="50" customWidth="1"/>
    <col min="10510" max="10510" width="9" style="50" customWidth="1"/>
    <col min="10511" max="10511" width="16" style="50" customWidth="1"/>
    <col min="10512" max="10513" width="17" style="50" customWidth="1"/>
    <col min="10514" max="10751" width="9.140625" style="50" customWidth="1"/>
    <col min="10752" max="10752" width="16.85546875" style="50" customWidth="1"/>
    <col min="10753" max="10753" width="8.85546875" style="50" customWidth="1"/>
    <col min="10754" max="10754" width="1.140625" style="50" customWidth="1"/>
    <col min="10755" max="10755" width="25.140625" style="50" customWidth="1"/>
    <col min="10756" max="10756" width="10.85546875" style="50" customWidth="1"/>
    <col min="10757" max="10758" width="16.85546875" style="50" customWidth="1"/>
    <col min="10759" max="10759" width="8.85546875" style="50" customWidth="1"/>
    <col min="10760" max="10760" width="11.85546875" style="50" customWidth="1"/>
    <col min="10761" max="10761" width="4" style="50" customWidth="1"/>
    <col min="10762" max="10762" width="11.85546875" style="50" customWidth="1"/>
    <col min="10763" max="10763" width="5" style="50" customWidth="1"/>
    <col min="10764" max="10764" width="11.7109375" style="50" customWidth="1"/>
    <col min="10765" max="10765" width="12.28515625" style="50" customWidth="1"/>
    <col min="10766" max="10766" width="9" style="50" customWidth="1"/>
    <col min="10767" max="10767" width="16" style="50" customWidth="1"/>
    <col min="10768" max="10769" width="17" style="50" customWidth="1"/>
    <col min="10770" max="11007" width="9.140625" style="50" customWidth="1"/>
    <col min="11008" max="11008" width="16.85546875" style="50" customWidth="1"/>
    <col min="11009" max="11009" width="8.85546875" style="50" customWidth="1"/>
    <col min="11010" max="11010" width="1.140625" style="50" customWidth="1"/>
    <col min="11011" max="11011" width="25.140625" style="50" customWidth="1"/>
    <col min="11012" max="11012" width="10.85546875" style="50" customWidth="1"/>
    <col min="11013" max="11014" width="16.85546875" style="50" customWidth="1"/>
    <col min="11015" max="11015" width="8.85546875" style="50" customWidth="1"/>
    <col min="11016" max="11016" width="11.85546875" style="50" customWidth="1"/>
    <col min="11017" max="11017" width="4" style="50" customWidth="1"/>
    <col min="11018" max="11018" width="11.85546875" style="50" customWidth="1"/>
    <col min="11019" max="11019" width="5" style="50" customWidth="1"/>
    <col min="11020" max="11020" width="11.7109375" style="50" customWidth="1"/>
    <col min="11021" max="11021" width="12.28515625" style="50" customWidth="1"/>
    <col min="11022" max="11022" width="9" style="50" customWidth="1"/>
    <col min="11023" max="11023" width="16" style="50" customWidth="1"/>
    <col min="11024" max="11025" width="17" style="50" customWidth="1"/>
    <col min="11026" max="11263" width="9.140625" style="50" customWidth="1"/>
    <col min="11264" max="11264" width="16.85546875" style="50" customWidth="1"/>
    <col min="11265" max="11265" width="8.85546875" style="50" customWidth="1"/>
    <col min="11266" max="11266" width="1.140625" style="50" customWidth="1"/>
    <col min="11267" max="11267" width="25.140625" style="50" customWidth="1"/>
    <col min="11268" max="11268" width="10.85546875" style="50" customWidth="1"/>
    <col min="11269" max="11270" width="16.85546875" style="50" customWidth="1"/>
    <col min="11271" max="11271" width="8.85546875" style="50" customWidth="1"/>
    <col min="11272" max="11272" width="11.85546875" style="50" customWidth="1"/>
    <col min="11273" max="11273" width="4" style="50" customWidth="1"/>
    <col min="11274" max="11274" width="11.85546875" style="50" customWidth="1"/>
    <col min="11275" max="11275" width="5" style="50" customWidth="1"/>
    <col min="11276" max="11276" width="11.7109375" style="50" customWidth="1"/>
    <col min="11277" max="11277" width="12.28515625" style="50" customWidth="1"/>
    <col min="11278" max="11278" width="9" style="50" customWidth="1"/>
    <col min="11279" max="11279" width="16" style="50" customWidth="1"/>
    <col min="11280" max="11281" width="17" style="50" customWidth="1"/>
    <col min="11282" max="11519" width="9.140625" style="50" customWidth="1"/>
    <col min="11520" max="11520" width="16.85546875" style="50" customWidth="1"/>
    <col min="11521" max="11521" width="8.85546875" style="50" customWidth="1"/>
    <col min="11522" max="11522" width="1.140625" style="50" customWidth="1"/>
    <col min="11523" max="11523" width="25.140625" style="50" customWidth="1"/>
    <col min="11524" max="11524" width="10.85546875" style="50" customWidth="1"/>
    <col min="11525" max="11526" width="16.85546875" style="50" customWidth="1"/>
    <col min="11527" max="11527" width="8.85546875" style="50" customWidth="1"/>
    <col min="11528" max="11528" width="11.85546875" style="50" customWidth="1"/>
    <col min="11529" max="11529" width="4" style="50" customWidth="1"/>
    <col min="11530" max="11530" width="11.85546875" style="50" customWidth="1"/>
    <col min="11531" max="11531" width="5" style="50" customWidth="1"/>
    <col min="11532" max="11532" width="11.7109375" style="50" customWidth="1"/>
    <col min="11533" max="11533" width="12.28515625" style="50" customWidth="1"/>
    <col min="11534" max="11534" width="9" style="50" customWidth="1"/>
    <col min="11535" max="11535" width="16" style="50" customWidth="1"/>
    <col min="11536" max="11537" width="17" style="50" customWidth="1"/>
    <col min="11538" max="11775" width="9.140625" style="50" customWidth="1"/>
    <col min="11776" max="11776" width="16.85546875" style="50" customWidth="1"/>
    <col min="11777" max="11777" width="8.85546875" style="50" customWidth="1"/>
    <col min="11778" max="11778" width="1.140625" style="50" customWidth="1"/>
    <col min="11779" max="11779" width="25.140625" style="50" customWidth="1"/>
    <col min="11780" max="11780" width="10.85546875" style="50" customWidth="1"/>
    <col min="11781" max="11782" width="16.85546875" style="50" customWidth="1"/>
    <col min="11783" max="11783" width="8.85546875" style="50" customWidth="1"/>
    <col min="11784" max="11784" width="11.85546875" style="50" customWidth="1"/>
    <col min="11785" max="11785" width="4" style="50" customWidth="1"/>
    <col min="11786" max="11786" width="11.85546875" style="50" customWidth="1"/>
    <col min="11787" max="11787" width="5" style="50" customWidth="1"/>
    <col min="11788" max="11788" width="11.7109375" style="50" customWidth="1"/>
    <col min="11789" max="11789" width="12.28515625" style="50" customWidth="1"/>
    <col min="11790" max="11790" width="9" style="50" customWidth="1"/>
    <col min="11791" max="11791" width="16" style="50" customWidth="1"/>
    <col min="11792" max="11793" width="17" style="50" customWidth="1"/>
    <col min="11794" max="12031" width="9.140625" style="50" customWidth="1"/>
    <col min="12032" max="12032" width="16.85546875" style="50" customWidth="1"/>
    <col min="12033" max="12033" width="8.85546875" style="50" customWidth="1"/>
    <col min="12034" max="12034" width="1.140625" style="50" customWidth="1"/>
    <col min="12035" max="12035" width="25.140625" style="50" customWidth="1"/>
    <col min="12036" max="12036" width="10.85546875" style="50" customWidth="1"/>
    <col min="12037" max="12038" width="16.85546875" style="50" customWidth="1"/>
    <col min="12039" max="12039" width="8.85546875" style="50" customWidth="1"/>
    <col min="12040" max="12040" width="11.85546875" style="50" customWidth="1"/>
    <col min="12041" max="12041" width="4" style="50" customWidth="1"/>
    <col min="12042" max="12042" width="11.85546875" style="50" customWidth="1"/>
    <col min="12043" max="12043" width="5" style="50" customWidth="1"/>
    <col min="12044" max="12044" width="11.7109375" style="50" customWidth="1"/>
    <col min="12045" max="12045" width="12.28515625" style="50" customWidth="1"/>
    <col min="12046" max="12046" width="9" style="50" customWidth="1"/>
    <col min="12047" max="12047" width="16" style="50" customWidth="1"/>
    <col min="12048" max="12049" width="17" style="50" customWidth="1"/>
    <col min="12050" max="12287" width="9.140625" style="50" customWidth="1"/>
    <col min="12288" max="12288" width="16.85546875" style="50" customWidth="1"/>
    <col min="12289" max="12289" width="8.85546875" style="50" customWidth="1"/>
    <col min="12290" max="12290" width="1.140625" style="50" customWidth="1"/>
    <col min="12291" max="12291" width="25.140625" style="50" customWidth="1"/>
    <col min="12292" max="12292" width="10.85546875" style="50" customWidth="1"/>
    <col min="12293" max="12294" width="16.85546875" style="50" customWidth="1"/>
    <col min="12295" max="12295" width="8.85546875" style="50" customWidth="1"/>
    <col min="12296" max="12296" width="11.85546875" style="50" customWidth="1"/>
    <col min="12297" max="12297" width="4" style="50" customWidth="1"/>
    <col min="12298" max="12298" width="11.85546875" style="50" customWidth="1"/>
    <col min="12299" max="12299" width="5" style="50" customWidth="1"/>
    <col min="12300" max="12300" width="11.7109375" style="50" customWidth="1"/>
    <col min="12301" max="12301" width="12.28515625" style="50" customWidth="1"/>
    <col min="12302" max="12302" width="9" style="50" customWidth="1"/>
    <col min="12303" max="12303" width="16" style="50" customWidth="1"/>
    <col min="12304" max="12305" width="17" style="50" customWidth="1"/>
    <col min="12306" max="12543" width="9.140625" style="50" customWidth="1"/>
    <col min="12544" max="12544" width="16.85546875" style="50" customWidth="1"/>
    <col min="12545" max="12545" width="8.85546875" style="50" customWidth="1"/>
    <col min="12546" max="12546" width="1.140625" style="50" customWidth="1"/>
    <col min="12547" max="12547" width="25.140625" style="50" customWidth="1"/>
    <col min="12548" max="12548" width="10.85546875" style="50" customWidth="1"/>
    <col min="12549" max="12550" width="16.85546875" style="50" customWidth="1"/>
    <col min="12551" max="12551" width="8.85546875" style="50" customWidth="1"/>
    <col min="12552" max="12552" width="11.85546875" style="50" customWidth="1"/>
    <col min="12553" max="12553" width="4" style="50" customWidth="1"/>
    <col min="12554" max="12554" width="11.85546875" style="50" customWidth="1"/>
    <col min="12555" max="12555" width="5" style="50" customWidth="1"/>
    <col min="12556" max="12556" width="11.7109375" style="50" customWidth="1"/>
    <col min="12557" max="12557" width="12.28515625" style="50" customWidth="1"/>
    <col min="12558" max="12558" width="9" style="50" customWidth="1"/>
    <col min="12559" max="12559" width="16" style="50" customWidth="1"/>
    <col min="12560" max="12561" width="17" style="50" customWidth="1"/>
    <col min="12562" max="12799" width="9.140625" style="50" customWidth="1"/>
    <col min="12800" max="12800" width="16.85546875" style="50" customWidth="1"/>
    <col min="12801" max="12801" width="8.85546875" style="50" customWidth="1"/>
    <col min="12802" max="12802" width="1.140625" style="50" customWidth="1"/>
    <col min="12803" max="12803" width="25.140625" style="50" customWidth="1"/>
    <col min="12804" max="12804" width="10.85546875" style="50" customWidth="1"/>
    <col min="12805" max="12806" width="16.85546875" style="50" customWidth="1"/>
    <col min="12807" max="12807" width="8.85546875" style="50" customWidth="1"/>
    <col min="12808" max="12808" width="11.85546875" style="50" customWidth="1"/>
    <col min="12809" max="12809" width="4" style="50" customWidth="1"/>
    <col min="12810" max="12810" width="11.85546875" style="50" customWidth="1"/>
    <col min="12811" max="12811" width="5" style="50" customWidth="1"/>
    <col min="12812" max="12812" width="11.7109375" style="50" customWidth="1"/>
    <col min="12813" max="12813" width="12.28515625" style="50" customWidth="1"/>
    <col min="12814" max="12814" width="9" style="50" customWidth="1"/>
    <col min="12815" max="12815" width="16" style="50" customWidth="1"/>
    <col min="12816" max="12817" width="17" style="50" customWidth="1"/>
    <col min="12818" max="13055" width="9.140625" style="50" customWidth="1"/>
    <col min="13056" max="13056" width="16.85546875" style="50" customWidth="1"/>
    <col min="13057" max="13057" width="8.85546875" style="50" customWidth="1"/>
    <col min="13058" max="13058" width="1.140625" style="50" customWidth="1"/>
    <col min="13059" max="13059" width="25.140625" style="50" customWidth="1"/>
    <col min="13060" max="13060" width="10.85546875" style="50" customWidth="1"/>
    <col min="13061" max="13062" width="16.85546875" style="50" customWidth="1"/>
    <col min="13063" max="13063" width="8.85546875" style="50" customWidth="1"/>
    <col min="13064" max="13064" width="11.85546875" style="50" customWidth="1"/>
    <col min="13065" max="13065" width="4" style="50" customWidth="1"/>
    <col min="13066" max="13066" width="11.85546875" style="50" customWidth="1"/>
    <col min="13067" max="13067" width="5" style="50" customWidth="1"/>
    <col min="13068" max="13068" width="11.7109375" style="50" customWidth="1"/>
    <col min="13069" max="13069" width="12.28515625" style="50" customWidth="1"/>
    <col min="13070" max="13070" width="9" style="50" customWidth="1"/>
    <col min="13071" max="13071" width="16" style="50" customWidth="1"/>
    <col min="13072" max="13073" width="17" style="50" customWidth="1"/>
    <col min="13074" max="13311" width="9.140625" style="50" customWidth="1"/>
    <col min="13312" max="13312" width="16.85546875" style="50" customWidth="1"/>
    <col min="13313" max="13313" width="8.85546875" style="50" customWidth="1"/>
    <col min="13314" max="13314" width="1.140625" style="50" customWidth="1"/>
    <col min="13315" max="13315" width="25.140625" style="50" customWidth="1"/>
    <col min="13316" max="13316" width="10.85546875" style="50" customWidth="1"/>
    <col min="13317" max="13318" width="16.85546875" style="50" customWidth="1"/>
    <col min="13319" max="13319" width="8.85546875" style="50" customWidth="1"/>
    <col min="13320" max="13320" width="11.85546875" style="50" customWidth="1"/>
    <col min="13321" max="13321" width="4" style="50" customWidth="1"/>
    <col min="13322" max="13322" width="11.85546875" style="50" customWidth="1"/>
    <col min="13323" max="13323" width="5" style="50" customWidth="1"/>
    <col min="13324" max="13324" width="11.7109375" style="50" customWidth="1"/>
    <col min="13325" max="13325" width="12.28515625" style="50" customWidth="1"/>
    <col min="13326" max="13326" width="9" style="50" customWidth="1"/>
    <col min="13327" max="13327" width="16" style="50" customWidth="1"/>
    <col min="13328" max="13329" width="17" style="50" customWidth="1"/>
    <col min="13330" max="13567" width="9.140625" style="50" customWidth="1"/>
    <col min="13568" max="13568" width="16.85546875" style="50" customWidth="1"/>
    <col min="13569" max="13569" width="8.85546875" style="50" customWidth="1"/>
    <col min="13570" max="13570" width="1.140625" style="50" customWidth="1"/>
    <col min="13571" max="13571" width="25.140625" style="50" customWidth="1"/>
    <col min="13572" max="13572" width="10.85546875" style="50" customWidth="1"/>
    <col min="13573" max="13574" width="16.85546875" style="50" customWidth="1"/>
    <col min="13575" max="13575" width="8.85546875" style="50" customWidth="1"/>
    <col min="13576" max="13576" width="11.85546875" style="50" customWidth="1"/>
    <col min="13577" max="13577" width="4" style="50" customWidth="1"/>
    <col min="13578" max="13578" width="11.85546875" style="50" customWidth="1"/>
    <col min="13579" max="13579" width="5" style="50" customWidth="1"/>
    <col min="13580" max="13580" width="11.7109375" style="50" customWidth="1"/>
    <col min="13581" max="13581" width="12.28515625" style="50" customWidth="1"/>
    <col min="13582" max="13582" width="9" style="50" customWidth="1"/>
    <col min="13583" max="13583" width="16" style="50" customWidth="1"/>
    <col min="13584" max="13585" width="17" style="50" customWidth="1"/>
    <col min="13586" max="13823" width="9.140625" style="50" customWidth="1"/>
    <col min="13824" max="13824" width="16.85546875" style="50" customWidth="1"/>
    <col min="13825" max="13825" width="8.85546875" style="50" customWidth="1"/>
    <col min="13826" max="13826" width="1.140625" style="50" customWidth="1"/>
    <col min="13827" max="13827" width="25.140625" style="50" customWidth="1"/>
    <col min="13828" max="13828" width="10.85546875" style="50" customWidth="1"/>
    <col min="13829" max="13830" width="16.85546875" style="50" customWidth="1"/>
    <col min="13831" max="13831" width="8.85546875" style="50" customWidth="1"/>
    <col min="13832" max="13832" width="11.85546875" style="50" customWidth="1"/>
    <col min="13833" max="13833" width="4" style="50" customWidth="1"/>
    <col min="13834" max="13834" width="11.85546875" style="50" customWidth="1"/>
    <col min="13835" max="13835" width="5" style="50" customWidth="1"/>
    <col min="13836" max="13836" width="11.7109375" style="50" customWidth="1"/>
    <col min="13837" max="13837" width="12.28515625" style="50" customWidth="1"/>
    <col min="13838" max="13838" width="9" style="50" customWidth="1"/>
    <col min="13839" max="13839" width="16" style="50" customWidth="1"/>
    <col min="13840" max="13841" width="17" style="50" customWidth="1"/>
    <col min="13842" max="14079" width="9.140625" style="50" customWidth="1"/>
    <col min="14080" max="14080" width="16.85546875" style="50" customWidth="1"/>
    <col min="14081" max="14081" width="8.85546875" style="50" customWidth="1"/>
    <col min="14082" max="14082" width="1.140625" style="50" customWidth="1"/>
    <col min="14083" max="14083" width="25.140625" style="50" customWidth="1"/>
    <col min="14084" max="14084" width="10.85546875" style="50" customWidth="1"/>
    <col min="14085" max="14086" width="16.85546875" style="50" customWidth="1"/>
    <col min="14087" max="14087" width="8.85546875" style="50" customWidth="1"/>
    <col min="14088" max="14088" width="11.85546875" style="50" customWidth="1"/>
    <col min="14089" max="14089" width="4" style="50" customWidth="1"/>
    <col min="14090" max="14090" width="11.85546875" style="50" customWidth="1"/>
    <col min="14091" max="14091" width="5" style="50" customWidth="1"/>
    <col min="14092" max="14092" width="11.7109375" style="50" customWidth="1"/>
    <col min="14093" max="14093" width="12.28515625" style="50" customWidth="1"/>
    <col min="14094" max="14094" width="9" style="50" customWidth="1"/>
    <col min="14095" max="14095" width="16" style="50" customWidth="1"/>
    <col min="14096" max="14097" width="17" style="50" customWidth="1"/>
    <col min="14098" max="14335" width="9.140625" style="50" customWidth="1"/>
    <col min="14336" max="14336" width="16.85546875" style="50" customWidth="1"/>
    <col min="14337" max="14337" width="8.85546875" style="50" customWidth="1"/>
    <col min="14338" max="14338" width="1.140625" style="50" customWidth="1"/>
    <col min="14339" max="14339" width="25.140625" style="50" customWidth="1"/>
    <col min="14340" max="14340" width="10.85546875" style="50" customWidth="1"/>
    <col min="14341" max="14342" width="16.85546875" style="50" customWidth="1"/>
    <col min="14343" max="14343" width="8.85546875" style="50" customWidth="1"/>
    <col min="14344" max="14344" width="11.85546875" style="50" customWidth="1"/>
    <col min="14345" max="14345" width="4" style="50" customWidth="1"/>
    <col min="14346" max="14346" width="11.85546875" style="50" customWidth="1"/>
    <col min="14347" max="14347" width="5" style="50" customWidth="1"/>
    <col min="14348" max="14348" width="11.7109375" style="50" customWidth="1"/>
    <col min="14349" max="14349" width="12.28515625" style="50" customWidth="1"/>
    <col min="14350" max="14350" width="9" style="50" customWidth="1"/>
    <col min="14351" max="14351" width="16" style="50" customWidth="1"/>
    <col min="14352" max="14353" width="17" style="50" customWidth="1"/>
    <col min="14354" max="14591" width="9.140625" style="50" customWidth="1"/>
    <col min="14592" max="14592" width="16.85546875" style="50" customWidth="1"/>
    <col min="14593" max="14593" width="8.85546875" style="50" customWidth="1"/>
    <col min="14594" max="14594" width="1.140625" style="50" customWidth="1"/>
    <col min="14595" max="14595" width="25.140625" style="50" customWidth="1"/>
    <col min="14596" max="14596" width="10.85546875" style="50" customWidth="1"/>
    <col min="14597" max="14598" width="16.85546875" style="50" customWidth="1"/>
    <col min="14599" max="14599" width="8.85546875" style="50" customWidth="1"/>
    <col min="14600" max="14600" width="11.85546875" style="50" customWidth="1"/>
    <col min="14601" max="14601" width="4" style="50" customWidth="1"/>
    <col min="14602" max="14602" width="11.85546875" style="50" customWidth="1"/>
    <col min="14603" max="14603" width="5" style="50" customWidth="1"/>
    <col min="14604" max="14604" width="11.7109375" style="50" customWidth="1"/>
    <col min="14605" max="14605" width="12.28515625" style="50" customWidth="1"/>
    <col min="14606" max="14606" width="9" style="50" customWidth="1"/>
    <col min="14607" max="14607" width="16" style="50" customWidth="1"/>
    <col min="14608" max="14609" width="17" style="50" customWidth="1"/>
    <col min="14610" max="14847" width="9.140625" style="50" customWidth="1"/>
    <col min="14848" max="14848" width="16.85546875" style="50" customWidth="1"/>
    <col min="14849" max="14849" width="8.85546875" style="50" customWidth="1"/>
    <col min="14850" max="14850" width="1.140625" style="50" customWidth="1"/>
    <col min="14851" max="14851" width="25.140625" style="50" customWidth="1"/>
    <col min="14852" max="14852" width="10.85546875" style="50" customWidth="1"/>
    <col min="14853" max="14854" width="16.85546875" style="50" customWidth="1"/>
    <col min="14855" max="14855" width="8.85546875" style="50" customWidth="1"/>
    <col min="14856" max="14856" width="11.85546875" style="50" customWidth="1"/>
    <col min="14857" max="14857" width="4" style="50" customWidth="1"/>
    <col min="14858" max="14858" width="11.85546875" style="50" customWidth="1"/>
    <col min="14859" max="14859" width="5" style="50" customWidth="1"/>
    <col min="14860" max="14860" width="11.7109375" style="50" customWidth="1"/>
    <col min="14861" max="14861" width="12.28515625" style="50" customWidth="1"/>
    <col min="14862" max="14862" width="9" style="50" customWidth="1"/>
    <col min="14863" max="14863" width="16" style="50" customWidth="1"/>
    <col min="14864" max="14865" width="17" style="50" customWidth="1"/>
    <col min="14866" max="15103" width="9.140625" style="50" customWidth="1"/>
    <col min="15104" max="15104" width="16.85546875" style="50" customWidth="1"/>
    <col min="15105" max="15105" width="8.85546875" style="50" customWidth="1"/>
    <col min="15106" max="15106" width="1.140625" style="50" customWidth="1"/>
    <col min="15107" max="15107" width="25.140625" style="50" customWidth="1"/>
    <col min="15108" max="15108" width="10.85546875" style="50" customWidth="1"/>
    <col min="15109" max="15110" width="16.85546875" style="50" customWidth="1"/>
    <col min="15111" max="15111" width="8.85546875" style="50" customWidth="1"/>
    <col min="15112" max="15112" width="11.85546875" style="50" customWidth="1"/>
    <col min="15113" max="15113" width="4" style="50" customWidth="1"/>
    <col min="15114" max="15114" width="11.85546875" style="50" customWidth="1"/>
    <col min="15115" max="15115" width="5" style="50" customWidth="1"/>
    <col min="15116" max="15116" width="11.7109375" style="50" customWidth="1"/>
    <col min="15117" max="15117" width="12.28515625" style="50" customWidth="1"/>
    <col min="15118" max="15118" width="9" style="50" customWidth="1"/>
    <col min="15119" max="15119" width="16" style="50" customWidth="1"/>
    <col min="15120" max="15121" width="17" style="50" customWidth="1"/>
    <col min="15122" max="15359" width="9.140625" style="50" customWidth="1"/>
    <col min="15360" max="15360" width="16.85546875" style="50" customWidth="1"/>
    <col min="15361" max="15361" width="8.85546875" style="50" customWidth="1"/>
    <col min="15362" max="15362" width="1.140625" style="50" customWidth="1"/>
    <col min="15363" max="15363" width="25.140625" style="50" customWidth="1"/>
    <col min="15364" max="15364" width="10.85546875" style="50" customWidth="1"/>
    <col min="15365" max="15366" width="16.85546875" style="50" customWidth="1"/>
    <col min="15367" max="15367" width="8.85546875" style="50" customWidth="1"/>
    <col min="15368" max="15368" width="11.85546875" style="50" customWidth="1"/>
    <col min="15369" max="15369" width="4" style="50" customWidth="1"/>
    <col min="15370" max="15370" width="11.85546875" style="50" customWidth="1"/>
    <col min="15371" max="15371" width="5" style="50" customWidth="1"/>
    <col min="15372" max="15372" width="11.7109375" style="50" customWidth="1"/>
    <col min="15373" max="15373" width="12.28515625" style="50" customWidth="1"/>
    <col min="15374" max="15374" width="9" style="50" customWidth="1"/>
    <col min="15375" max="15375" width="16" style="50" customWidth="1"/>
    <col min="15376" max="15377" width="17" style="50" customWidth="1"/>
    <col min="15378" max="15615" width="9.140625" style="50" customWidth="1"/>
    <col min="15616" max="15616" width="16.85546875" style="50" customWidth="1"/>
    <col min="15617" max="15617" width="8.85546875" style="50" customWidth="1"/>
    <col min="15618" max="15618" width="1.140625" style="50" customWidth="1"/>
    <col min="15619" max="15619" width="25.140625" style="50" customWidth="1"/>
    <col min="15620" max="15620" width="10.85546875" style="50" customWidth="1"/>
    <col min="15621" max="15622" width="16.85546875" style="50" customWidth="1"/>
    <col min="15623" max="15623" width="8.85546875" style="50" customWidth="1"/>
    <col min="15624" max="15624" width="11.85546875" style="50" customWidth="1"/>
    <col min="15625" max="15625" width="4" style="50" customWidth="1"/>
    <col min="15626" max="15626" width="11.85546875" style="50" customWidth="1"/>
    <col min="15627" max="15627" width="5" style="50" customWidth="1"/>
    <col min="15628" max="15628" width="11.7109375" style="50" customWidth="1"/>
    <col min="15629" max="15629" width="12.28515625" style="50" customWidth="1"/>
    <col min="15630" max="15630" width="9" style="50" customWidth="1"/>
    <col min="15631" max="15631" width="16" style="50" customWidth="1"/>
    <col min="15632" max="15633" width="17" style="50" customWidth="1"/>
    <col min="15634" max="15871" width="9.140625" style="50" customWidth="1"/>
    <col min="15872" max="15872" width="16.85546875" style="50" customWidth="1"/>
    <col min="15873" max="15873" width="8.85546875" style="50" customWidth="1"/>
    <col min="15874" max="15874" width="1.140625" style="50" customWidth="1"/>
    <col min="15875" max="15875" width="25.140625" style="50" customWidth="1"/>
    <col min="15876" max="15876" width="10.85546875" style="50" customWidth="1"/>
    <col min="15877" max="15878" width="16.85546875" style="50" customWidth="1"/>
    <col min="15879" max="15879" width="8.85546875" style="50" customWidth="1"/>
    <col min="15880" max="15880" width="11.85546875" style="50" customWidth="1"/>
    <col min="15881" max="15881" width="4" style="50" customWidth="1"/>
    <col min="15882" max="15882" width="11.85546875" style="50" customWidth="1"/>
    <col min="15883" max="15883" width="5" style="50" customWidth="1"/>
    <col min="15884" max="15884" width="11.7109375" style="50" customWidth="1"/>
    <col min="15885" max="15885" width="12.28515625" style="50" customWidth="1"/>
    <col min="15886" max="15886" width="9" style="50" customWidth="1"/>
    <col min="15887" max="15887" width="16" style="50" customWidth="1"/>
    <col min="15888" max="15889" width="17" style="50" customWidth="1"/>
    <col min="15890" max="16127" width="9.140625" style="50" customWidth="1"/>
    <col min="16128" max="16128" width="16.85546875" style="50" customWidth="1"/>
    <col min="16129" max="16129" width="8.85546875" style="50" customWidth="1"/>
    <col min="16130" max="16130" width="1.140625" style="50" customWidth="1"/>
    <col min="16131" max="16131" width="25.140625" style="50" customWidth="1"/>
    <col min="16132" max="16132" width="10.85546875" style="50" customWidth="1"/>
    <col min="16133" max="16134" width="16.85546875" style="50" customWidth="1"/>
    <col min="16135" max="16135" width="8.85546875" style="50" customWidth="1"/>
    <col min="16136" max="16136" width="11.85546875" style="50" customWidth="1"/>
    <col min="16137" max="16137" width="4" style="50" customWidth="1"/>
    <col min="16138" max="16138" width="11.85546875" style="50" customWidth="1"/>
    <col min="16139" max="16139" width="5" style="50" customWidth="1"/>
    <col min="16140" max="16140" width="11.7109375" style="50" customWidth="1"/>
    <col min="16141" max="16141" width="12.28515625" style="50" customWidth="1"/>
    <col min="16142" max="16142" width="9" style="50" customWidth="1"/>
    <col min="16143" max="16143" width="16" style="50" customWidth="1"/>
    <col min="16144" max="16145" width="17" style="50" customWidth="1"/>
    <col min="16146" max="16384" width="9.140625" style="50" customWidth="1"/>
  </cols>
  <sheetData>
    <row r="1" spans="1:17" s="49" customFormat="1" ht="31.5" customHeight="1" x14ac:dyDescent="0.2">
      <c r="A1" s="130" t="s">
        <v>37</v>
      </c>
      <c r="B1" s="130"/>
      <c r="C1" s="130"/>
      <c r="D1" s="130"/>
      <c r="E1" s="130"/>
      <c r="F1" s="130"/>
      <c r="G1" s="130"/>
      <c r="H1" s="130"/>
      <c r="I1" s="130"/>
      <c r="J1" s="130"/>
      <c r="K1" s="130"/>
      <c r="L1" s="130"/>
      <c r="M1" s="130"/>
      <c r="N1" s="130"/>
      <c r="O1" s="130"/>
      <c r="P1" s="130"/>
      <c r="Q1" s="130"/>
    </row>
    <row r="2" spans="1:17" s="49" customFormat="1" ht="31.5" customHeight="1" thickBot="1" x14ac:dyDescent="0.25">
      <c r="A2" s="131"/>
      <c r="B2" s="131"/>
      <c r="C2" s="131"/>
      <c r="D2" s="131"/>
      <c r="E2" s="131"/>
      <c r="F2" s="131"/>
      <c r="G2" s="131"/>
      <c r="H2" s="131"/>
      <c r="I2" s="131"/>
      <c r="J2" s="131"/>
      <c r="K2" s="131"/>
      <c r="L2" s="131"/>
      <c r="M2" s="131"/>
      <c r="N2" s="131"/>
      <c r="O2" s="131"/>
      <c r="P2" s="131"/>
      <c r="Q2" s="131"/>
    </row>
    <row r="3" spans="1:17" s="49" customFormat="1" ht="31.5" customHeight="1" thickBot="1" x14ac:dyDescent="0.25">
      <c r="A3" s="123" t="s">
        <v>0</v>
      </c>
      <c r="B3" s="124"/>
      <c r="C3" s="124"/>
      <c r="D3" s="124"/>
      <c r="E3" s="124"/>
      <c r="F3" s="124"/>
      <c r="G3" s="124"/>
      <c r="H3" s="124"/>
      <c r="I3" s="124"/>
      <c r="J3" s="124"/>
      <c r="K3" s="124"/>
      <c r="L3" s="124"/>
      <c r="M3" s="124"/>
      <c r="N3" s="124"/>
      <c r="O3" s="124"/>
      <c r="P3" s="124"/>
      <c r="Q3" s="125"/>
    </row>
    <row r="4" spans="1:17" ht="26.25" customHeight="1" thickBot="1" x14ac:dyDescent="0.25">
      <c r="A4" s="126" t="s">
        <v>1</v>
      </c>
      <c r="B4" s="127"/>
      <c r="C4" s="127"/>
      <c r="D4" s="127"/>
      <c r="E4" s="127"/>
      <c r="F4" s="127" t="s">
        <v>2</v>
      </c>
      <c r="G4" s="127"/>
      <c r="H4" s="127"/>
      <c r="I4" s="127"/>
      <c r="J4" s="127"/>
      <c r="K4" s="127"/>
      <c r="L4" s="127"/>
      <c r="M4" s="127"/>
      <c r="N4" s="127" t="s">
        <v>3</v>
      </c>
      <c r="O4" s="127"/>
      <c r="P4" s="127"/>
      <c r="Q4" s="128"/>
    </row>
    <row r="5" spans="1:17" ht="33.75" customHeight="1" thickBot="1" x14ac:dyDescent="0.25">
      <c r="A5" s="51" t="s">
        <v>4</v>
      </c>
      <c r="B5" s="129" t="s">
        <v>5</v>
      </c>
      <c r="C5" s="129"/>
      <c r="D5" s="51" t="s">
        <v>6</v>
      </c>
      <c r="E5" s="51" t="s">
        <v>307</v>
      </c>
      <c r="F5" s="51" t="s">
        <v>7</v>
      </c>
      <c r="G5" s="51" t="s">
        <v>8</v>
      </c>
      <c r="H5" s="129" t="s">
        <v>9</v>
      </c>
      <c r="I5" s="129"/>
      <c r="J5" s="129" t="s">
        <v>10</v>
      </c>
      <c r="K5" s="129"/>
      <c r="L5" s="129" t="s">
        <v>11</v>
      </c>
      <c r="M5" s="129"/>
      <c r="N5" s="51" t="s">
        <v>12</v>
      </c>
      <c r="O5" s="129" t="s">
        <v>13</v>
      </c>
      <c r="P5" s="129"/>
      <c r="Q5" s="51" t="s">
        <v>46</v>
      </c>
    </row>
    <row r="6" spans="1:17" ht="123.75" customHeight="1" thickBot="1" x14ac:dyDescent="0.25">
      <c r="A6" s="52" t="s">
        <v>14</v>
      </c>
      <c r="B6" s="121" t="s">
        <v>15</v>
      </c>
      <c r="C6" s="121"/>
      <c r="D6" s="52" t="s">
        <v>16</v>
      </c>
      <c r="E6" s="52" t="s">
        <v>452</v>
      </c>
      <c r="F6" s="52" t="s">
        <v>20</v>
      </c>
      <c r="G6" s="52" t="s">
        <v>21</v>
      </c>
      <c r="H6" s="121" t="s">
        <v>22</v>
      </c>
      <c r="I6" s="121"/>
      <c r="J6" s="121" t="s">
        <v>23</v>
      </c>
      <c r="K6" s="121"/>
      <c r="L6" s="121" t="s">
        <v>24</v>
      </c>
      <c r="M6" s="121"/>
      <c r="N6" s="53" t="s">
        <v>18</v>
      </c>
      <c r="O6" s="122" t="s">
        <v>453</v>
      </c>
      <c r="P6" s="122"/>
      <c r="Q6" s="52" t="s">
        <v>19</v>
      </c>
    </row>
    <row r="7" spans="1:17" ht="153.75" thickBot="1" x14ac:dyDescent="0.25">
      <c r="A7" s="52" t="s">
        <v>14</v>
      </c>
      <c r="B7" s="121" t="s">
        <v>15</v>
      </c>
      <c r="C7" s="121"/>
      <c r="D7" s="52" t="s">
        <v>16</v>
      </c>
      <c r="E7" s="52" t="s">
        <v>452</v>
      </c>
      <c r="F7" s="52" t="s">
        <v>454</v>
      </c>
      <c r="G7" s="52" t="s">
        <v>455</v>
      </c>
      <c r="H7" s="121" t="s">
        <v>456</v>
      </c>
      <c r="I7" s="121"/>
      <c r="J7" s="121" t="s">
        <v>17</v>
      </c>
      <c r="K7" s="121"/>
      <c r="L7" s="121" t="s">
        <v>457</v>
      </c>
      <c r="M7" s="121"/>
      <c r="N7" s="53" t="s">
        <v>458</v>
      </c>
      <c r="O7" s="122" t="s">
        <v>453</v>
      </c>
      <c r="P7" s="122"/>
      <c r="Q7" s="52" t="s">
        <v>19</v>
      </c>
    </row>
    <row r="8" spans="1:17" ht="128.25" thickBot="1" x14ac:dyDescent="0.25">
      <c r="A8" s="52" t="s">
        <v>14</v>
      </c>
      <c r="B8" s="121" t="s">
        <v>15</v>
      </c>
      <c r="C8" s="121"/>
      <c r="D8" s="52" t="s">
        <v>16</v>
      </c>
      <c r="E8" s="52" t="s">
        <v>452</v>
      </c>
      <c r="F8" s="52" t="s">
        <v>40</v>
      </c>
      <c r="G8" s="52" t="s">
        <v>459</v>
      </c>
      <c r="H8" s="121" t="s">
        <v>39</v>
      </c>
      <c r="I8" s="121"/>
      <c r="J8" s="121" t="s">
        <v>23</v>
      </c>
      <c r="K8" s="121"/>
      <c r="L8" s="121" t="s">
        <v>460</v>
      </c>
      <c r="M8" s="121"/>
      <c r="N8" s="53" t="s">
        <v>458</v>
      </c>
      <c r="O8" s="122" t="s">
        <v>453</v>
      </c>
      <c r="P8" s="122"/>
      <c r="Q8" s="52" t="s">
        <v>19</v>
      </c>
    </row>
    <row r="9" spans="1:17" ht="153.75" thickBot="1" x14ac:dyDescent="0.25">
      <c r="A9" s="52" t="s">
        <v>14</v>
      </c>
      <c r="B9" s="121" t="s">
        <v>15</v>
      </c>
      <c r="C9" s="121"/>
      <c r="D9" s="52" t="s">
        <v>16</v>
      </c>
      <c r="E9" s="52" t="s">
        <v>452</v>
      </c>
      <c r="F9" s="52" t="s">
        <v>461</v>
      </c>
      <c r="G9" s="52" t="s">
        <v>462</v>
      </c>
      <c r="H9" s="121" t="s">
        <v>463</v>
      </c>
      <c r="I9" s="121"/>
      <c r="J9" s="121" t="s">
        <v>23</v>
      </c>
      <c r="K9" s="121"/>
      <c r="L9" s="121" t="s">
        <v>33</v>
      </c>
      <c r="M9" s="121"/>
      <c r="N9" s="53" t="s">
        <v>458</v>
      </c>
      <c r="O9" s="122" t="s">
        <v>453</v>
      </c>
      <c r="P9" s="122"/>
      <c r="Q9" s="52" t="s">
        <v>19</v>
      </c>
    </row>
    <row r="10" spans="1:17" ht="192" thickBot="1" x14ac:dyDescent="0.25">
      <c r="A10" s="52" t="s">
        <v>14</v>
      </c>
      <c r="B10" s="121" t="s">
        <v>15</v>
      </c>
      <c r="C10" s="121"/>
      <c r="D10" s="52" t="s">
        <v>16</v>
      </c>
      <c r="E10" s="52" t="s">
        <v>452</v>
      </c>
      <c r="F10" s="52" t="s">
        <v>464</v>
      </c>
      <c r="G10" s="52" t="s">
        <v>465</v>
      </c>
      <c r="H10" s="121" t="s">
        <v>466</v>
      </c>
      <c r="I10" s="121"/>
      <c r="J10" s="121" t="s">
        <v>25</v>
      </c>
      <c r="K10" s="121"/>
      <c r="L10" s="121" t="s">
        <v>33</v>
      </c>
      <c r="M10" s="121"/>
      <c r="N10" s="53" t="s">
        <v>458</v>
      </c>
      <c r="O10" s="122" t="s">
        <v>453</v>
      </c>
      <c r="P10" s="122"/>
      <c r="Q10" s="52" t="s">
        <v>19</v>
      </c>
    </row>
    <row r="11" spans="1:17" ht="122.25" customHeight="1" thickBot="1" x14ac:dyDescent="0.25">
      <c r="A11" s="52" t="s">
        <v>14</v>
      </c>
      <c r="B11" s="121" t="s">
        <v>26</v>
      </c>
      <c r="C11" s="121"/>
      <c r="D11" s="52" t="s">
        <v>27</v>
      </c>
      <c r="E11" s="52" t="s">
        <v>452</v>
      </c>
      <c r="F11" s="52" t="s">
        <v>20</v>
      </c>
      <c r="G11" s="52" t="s">
        <v>21</v>
      </c>
      <c r="H11" s="121" t="s">
        <v>22</v>
      </c>
      <c r="I11" s="121"/>
      <c r="J11" s="121" t="s">
        <v>23</v>
      </c>
      <c r="K11" s="121"/>
      <c r="L11" s="121" t="s">
        <v>24</v>
      </c>
      <c r="M11" s="121"/>
      <c r="N11" s="53" t="s">
        <v>18</v>
      </c>
      <c r="O11" s="122" t="s">
        <v>453</v>
      </c>
      <c r="P11" s="122"/>
      <c r="Q11" s="52" t="s">
        <v>19</v>
      </c>
    </row>
    <row r="12" spans="1:17" ht="153.75" thickBot="1" x14ac:dyDescent="0.25">
      <c r="A12" s="52" t="s">
        <v>14</v>
      </c>
      <c r="B12" s="121" t="s">
        <v>26</v>
      </c>
      <c r="C12" s="121"/>
      <c r="D12" s="52" t="s">
        <v>27</v>
      </c>
      <c r="E12" s="52" t="s">
        <v>452</v>
      </c>
      <c r="F12" s="52" t="s">
        <v>467</v>
      </c>
      <c r="G12" s="52" t="s">
        <v>455</v>
      </c>
      <c r="H12" s="121" t="s">
        <v>456</v>
      </c>
      <c r="I12" s="121"/>
      <c r="J12" s="121" t="s">
        <v>17</v>
      </c>
      <c r="K12" s="121"/>
      <c r="L12" s="121" t="s">
        <v>457</v>
      </c>
      <c r="M12" s="121"/>
      <c r="N12" s="53" t="s">
        <v>458</v>
      </c>
      <c r="O12" s="122" t="s">
        <v>453</v>
      </c>
      <c r="P12" s="122"/>
      <c r="Q12" s="52" t="s">
        <v>19</v>
      </c>
    </row>
    <row r="13" spans="1:17" ht="153.75" thickBot="1" x14ac:dyDescent="0.25">
      <c r="A13" s="52" t="s">
        <v>14</v>
      </c>
      <c r="B13" s="121" t="s">
        <v>26</v>
      </c>
      <c r="C13" s="121"/>
      <c r="D13" s="52" t="s">
        <v>27</v>
      </c>
      <c r="E13" s="52" t="s">
        <v>452</v>
      </c>
      <c r="F13" s="52" t="s">
        <v>461</v>
      </c>
      <c r="G13" s="52" t="s">
        <v>468</v>
      </c>
      <c r="H13" s="121" t="s">
        <v>463</v>
      </c>
      <c r="I13" s="121"/>
      <c r="J13" s="121" t="s">
        <v>17</v>
      </c>
      <c r="K13" s="121"/>
      <c r="L13" s="121" t="s">
        <v>469</v>
      </c>
      <c r="M13" s="121"/>
      <c r="N13" s="53" t="s">
        <v>458</v>
      </c>
      <c r="O13" s="122" t="s">
        <v>453</v>
      </c>
      <c r="P13" s="122"/>
      <c r="Q13" s="52" t="s">
        <v>19</v>
      </c>
    </row>
    <row r="14" spans="1:17" ht="192" thickBot="1" x14ac:dyDescent="0.25">
      <c r="A14" s="52" t="s">
        <v>14</v>
      </c>
      <c r="B14" s="121" t="s">
        <v>26</v>
      </c>
      <c r="C14" s="121"/>
      <c r="D14" s="52" t="s">
        <v>27</v>
      </c>
      <c r="E14" s="52" t="s">
        <v>452</v>
      </c>
      <c r="F14" s="52" t="s">
        <v>464</v>
      </c>
      <c r="G14" s="52" t="s">
        <v>470</v>
      </c>
      <c r="H14" s="121" t="s">
        <v>466</v>
      </c>
      <c r="I14" s="121"/>
      <c r="J14" s="121" t="s">
        <v>25</v>
      </c>
      <c r="K14" s="121"/>
      <c r="L14" s="121" t="s">
        <v>33</v>
      </c>
      <c r="M14" s="121"/>
      <c r="N14" s="53" t="s">
        <v>458</v>
      </c>
      <c r="O14" s="122" t="s">
        <v>453</v>
      </c>
      <c r="P14" s="122"/>
      <c r="Q14" s="52" t="s">
        <v>19</v>
      </c>
    </row>
    <row r="15" spans="1:17" ht="128.25" thickBot="1" x14ac:dyDescent="0.25">
      <c r="A15" s="52" t="s">
        <v>14</v>
      </c>
      <c r="B15" s="121" t="s">
        <v>26</v>
      </c>
      <c r="C15" s="121"/>
      <c r="D15" s="52" t="s">
        <v>27</v>
      </c>
      <c r="E15" s="52" t="s">
        <v>452</v>
      </c>
      <c r="F15" s="52" t="s">
        <v>471</v>
      </c>
      <c r="G15" s="52" t="s">
        <v>459</v>
      </c>
      <c r="H15" s="121" t="s">
        <v>39</v>
      </c>
      <c r="I15" s="121"/>
      <c r="J15" s="121" t="s">
        <v>23</v>
      </c>
      <c r="K15" s="121"/>
      <c r="L15" s="121" t="s">
        <v>460</v>
      </c>
      <c r="M15" s="121"/>
      <c r="N15" s="53" t="s">
        <v>458</v>
      </c>
      <c r="O15" s="122" t="s">
        <v>453</v>
      </c>
      <c r="P15" s="122"/>
      <c r="Q15" s="52" t="s">
        <v>19</v>
      </c>
    </row>
    <row r="16" spans="1:17" ht="217.5" thickBot="1" x14ac:dyDescent="0.25">
      <c r="A16" s="52" t="s">
        <v>14</v>
      </c>
      <c r="B16" s="121" t="s">
        <v>472</v>
      </c>
      <c r="C16" s="121"/>
      <c r="D16" s="52" t="s">
        <v>38</v>
      </c>
      <c r="E16" s="52" t="s">
        <v>452</v>
      </c>
      <c r="F16" s="52" t="s">
        <v>473</v>
      </c>
      <c r="G16" s="52" t="s">
        <v>474</v>
      </c>
      <c r="H16" s="121" t="s">
        <v>475</v>
      </c>
      <c r="I16" s="121"/>
      <c r="J16" s="121" t="s">
        <v>25</v>
      </c>
      <c r="K16" s="121"/>
      <c r="L16" s="121" t="s">
        <v>33</v>
      </c>
      <c r="M16" s="121"/>
      <c r="N16" s="53" t="s">
        <v>458</v>
      </c>
      <c r="O16" s="122" t="s">
        <v>35</v>
      </c>
      <c r="P16" s="122"/>
      <c r="Q16" s="52" t="s">
        <v>19</v>
      </c>
    </row>
    <row r="17" spans="1:17" ht="153.75" thickBot="1" x14ac:dyDescent="0.25">
      <c r="A17" s="52" t="s">
        <v>14</v>
      </c>
      <c r="B17" s="121" t="s">
        <v>472</v>
      </c>
      <c r="C17" s="121"/>
      <c r="D17" s="52" t="s">
        <v>38</v>
      </c>
      <c r="E17" s="52" t="s">
        <v>452</v>
      </c>
      <c r="F17" s="52" t="s">
        <v>476</v>
      </c>
      <c r="G17" s="52" t="s">
        <v>468</v>
      </c>
      <c r="H17" s="121" t="s">
        <v>41</v>
      </c>
      <c r="I17" s="121"/>
      <c r="J17" s="121" t="s">
        <v>23</v>
      </c>
      <c r="K17" s="121"/>
      <c r="L17" s="121" t="s">
        <v>33</v>
      </c>
      <c r="M17" s="121"/>
      <c r="N17" s="53" t="s">
        <v>458</v>
      </c>
      <c r="O17" s="122" t="s">
        <v>453</v>
      </c>
      <c r="P17" s="122"/>
      <c r="Q17" s="52" t="s">
        <v>19</v>
      </c>
    </row>
    <row r="18" spans="1:17" ht="90" thickBot="1" x14ac:dyDescent="0.25">
      <c r="A18" s="52" t="s">
        <v>14</v>
      </c>
      <c r="B18" s="121" t="s">
        <v>28</v>
      </c>
      <c r="C18" s="121"/>
      <c r="D18" s="52" t="s">
        <v>29</v>
      </c>
      <c r="E18" s="52" t="s">
        <v>452</v>
      </c>
      <c r="F18" s="52" t="s">
        <v>30</v>
      </c>
      <c r="G18" s="52" t="s">
        <v>31</v>
      </c>
      <c r="H18" s="121" t="s">
        <v>32</v>
      </c>
      <c r="I18" s="121"/>
      <c r="J18" s="121" t="s">
        <v>25</v>
      </c>
      <c r="K18" s="121"/>
      <c r="L18" s="121" t="s">
        <v>33</v>
      </c>
      <c r="M18" s="121"/>
      <c r="N18" s="53" t="s">
        <v>34</v>
      </c>
      <c r="O18" s="122" t="s">
        <v>35</v>
      </c>
      <c r="P18" s="122"/>
      <c r="Q18" s="52" t="s">
        <v>36</v>
      </c>
    </row>
  </sheetData>
  <mergeCells count="75">
    <mergeCell ref="A1:Q2"/>
    <mergeCell ref="A4:E4"/>
    <mergeCell ref="F4:M4"/>
    <mergeCell ref="N4:Q4"/>
    <mergeCell ref="B5:C5"/>
    <mergeCell ref="H5:I5"/>
    <mergeCell ref="J5:K5"/>
    <mergeCell ref="L5:M5"/>
    <mergeCell ref="O5:P5"/>
    <mergeCell ref="B7:C7"/>
    <mergeCell ref="H7:I7"/>
    <mergeCell ref="J7:K7"/>
    <mergeCell ref="L7:M7"/>
    <mergeCell ref="O7:P7"/>
    <mergeCell ref="B6:C6"/>
    <mergeCell ref="H6:I6"/>
    <mergeCell ref="J6:K6"/>
    <mergeCell ref="L6:M6"/>
    <mergeCell ref="O6:P6"/>
    <mergeCell ref="B9:C9"/>
    <mergeCell ref="H9:I9"/>
    <mergeCell ref="J9:K9"/>
    <mergeCell ref="L9:M9"/>
    <mergeCell ref="O9:P9"/>
    <mergeCell ref="B8:C8"/>
    <mergeCell ref="H8:I8"/>
    <mergeCell ref="J8:K8"/>
    <mergeCell ref="L8:M8"/>
    <mergeCell ref="O8:P8"/>
    <mergeCell ref="B11:C11"/>
    <mergeCell ref="H11:I11"/>
    <mergeCell ref="J11:K11"/>
    <mergeCell ref="L11:M11"/>
    <mergeCell ref="O11:P11"/>
    <mergeCell ref="B10:C10"/>
    <mergeCell ref="H10:I10"/>
    <mergeCell ref="J10:K10"/>
    <mergeCell ref="L10:M10"/>
    <mergeCell ref="O10:P10"/>
    <mergeCell ref="B13:C13"/>
    <mergeCell ref="H13:I13"/>
    <mergeCell ref="J13:K13"/>
    <mergeCell ref="L13:M13"/>
    <mergeCell ref="O13:P13"/>
    <mergeCell ref="B12:C12"/>
    <mergeCell ref="H12:I12"/>
    <mergeCell ref="J12:K12"/>
    <mergeCell ref="L12:M12"/>
    <mergeCell ref="O12:P12"/>
    <mergeCell ref="B17:C17"/>
    <mergeCell ref="H17:I17"/>
    <mergeCell ref="J17:K17"/>
    <mergeCell ref="L17:M17"/>
    <mergeCell ref="O17:P17"/>
    <mergeCell ref="A3:Q3"/>
    <mergeCell ref="B16:C16"/>
    <mergeCell ref="H16:I16"/>
    <mergeCell ref="J16:K16"/>
    <mergeCell ref="L16:M16"/>
    <mergeCell ref="O16:P16"/>
    <mergeCell ref="B14:C14"/>
    <mergeCell ref="H14:I14"/>
    <mergeCell ref="J14:K14"/>
    <mergeCell ref="L14:M14"/>
    <mergeCell ref="O14:P14"/>
    <mergeCell ref="B15:C15"/>
    <mergeCell ref="H15:I15"/>
    <mergeCell ref="J15:K15"/>
    <mergeCell ref="L15:M15"/>
    <mergeCell ref="O15:P15"/>
    <mergeCell ref="B18:C18"/>
    <mergeCell ref="H18:I18"/>
    <mergeCell ref="J18:K18"/>
    <mergeCell ref="L18:M18"/>
    <mergeCell ref="O18:P18"/>
  </mergeCells>
  <pageMargins left="0" right="0" top="0" bottom="0" header="0.5" footer="0.5"/>
  <pageSetup scale="58"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012B-D009-422A-B907-4DFE7B4D6966}">
  <dimension ref="A1:K38"/>
  <sheetViews>
    <sheetView showGridLines="0" view="pageBreakPreview" zoomScale="70" zoomScaleNormal="55" zoomScaleSheetLayoutView="70" zoomScalePageLayoutView="73" workbookViewId="0">
      <selection activeCell="A3" sqref="A3:K5"/>
    </sheetView>
  </sheetViews>
  <sheetFormatPr baseColWidth="10" defaultRowHeight="14.25" x14ac:dyDescent="0.2"/>
  <cols>
    <col min="1" max="1" width="18.42578125" style="59" customWidth="1"/>
    <col min="2" max="2" width="29.85546875" style="9" customWidth="1"/>
    <col min="3" max="3" width="51.7109375" style="9" customWidth="1"/>
    <col min="4" max="4" width="16.7109375" style="9" hidden="1" customWidth="1"/>
    <col min="5" max="5" width="46.28515625" style="9" customWidth="1"/>
    <col min="6" max="6" width="39.85546875" style="9" customWidth="1"/>
    <col min="7" max="7" width="30.7109375" style="9" customWidth="1"/>
    <col min="8" max="8" width="18.28515625" style="9" customWidth="1"/>
    <col min="9" max="9" width="25.28515625" style="9" customWidth="1"/>
    <col min="10" max="10" width="28.5703125" style="9" customWidth="1"/>
    <col min="11" max="11" width="17.28515625" style="9" bestFit="1" customWidth="1"/>
    <col min="12" max="16384" width="11.42578125" style="9"/>
  </cols>
  <sheetData>
    <row r="1" spans="1:11" s="55" customFormat="1" ht="43.5" customHeight="1" x14ac:dyDescent="0.25">
      <c r="A1" s="132" t="s">
        <v>37</v>
      </c>
      <c r="B1" s="132"/>
      <c r="C1" s="132"/>
      <c r="D1" s="132"/>
      <c r="E1" s="132"/>
      <c r="F1" s="132"/>
      <c r="G1" s="132"/>
      <c r="H1" s="132"/>
      <c r="I1" s="132"/>
      <c r="J1" s="132"/>
      <c r="K1" s="132"/>
    </row>
    <row r="2" spans="1:11" s="55" customFormat="1" ht="48.75" customHeight="1" thickBot="1" x14ac:dyDescent="0.3">
      <c r="A2" s="132"/>
      <c r="B2" s="132"/>
      <c r="C2" s="132"/>
      <c r="D2" s="132"/>
      <c r="E2" s="132"/>
      <c r="F2" s="132"/>
      <c r="G2" s="132"/>
      <c r="H2" s="132"/>
      <c r="I2" s="132"/>
      <c r="J2" s="132"/>
      <c r="K2" s="132"/>
    </row>
    <row r="3" spans="1:11" s="55" customFormat="1" ht="30.75" customHeight="1" thickBot="1" x14ac:dyDescent="0.3">
      <c r="A3" s="133" t="s">
        <v>477</v>
      </c>
      <c r="B3" s="134"/>
      <c r="C3" s="134"/>
      <c r="D3" s="134"/>
      <c r="E3" s="134"/>
      <c r="F3" s="134"/>
      <c r="G3" s="134"/>
      <c r="H3" s="134"/>
      <c r="I3" s="134"/>
      <c r="J3" s="134"/>
      <c r="K3" s="135"/>
    </row>
    <row r="4" spans="1:11" s="56" customFormat="1" ht="42" customHeight="1" x14ac:dyDescent="0.25">
      <c r="A4" s="140" t="s">
        <v>176</v>
      </c>
      <c r="B4" s="136" t="s">
        <v>177</v>
      </c>
      <c r="C4" s="142" t="s">
        <v>178</v>
      </c>
      <c r="D4" s="142" t="s">
        <v>179</v>
      </c>
      <c r="E4" s="136" t="s">
        <v>180</v>
      </c>
      <c r="F4" s="136" t="s">
        <v>181</v>
      </c>
      <c r="G4" s="136" t="s">
        <v>182</v>
      </c>
      <c r="H4" s="136" t="s">
        <v>183</v>
      </c>
      <c r="I4" s="136" t="s">
        <v>184</v>
      </c>
      <c r="J4" s="136" t="s">
        <v>185</v>
      </c>
      <c r="K4" s="138" t="s">
        <v>186</v>
      </c>
    </row>
    <row r="5" spans="1:11" s="56" customFormat="1" ht="15" thickBot="1" x14ac:dyDescent="0.3">
      <c r="A5" s="141"/>
      <c r="B5" s="137"/>
      <c r="C5" s="143"/>
      <c r="D5" s="143"/>
      <c r="E5" s="137"/>
      <c r="F5" s="137"/>
      <c r="G5" s="137"/>
      <c r="H5" s="137"/>
      <c r="I5" s="137"/>
      <c r="J5" s="137"/>
      <c r="K5" s="139"/>
    </row>
    <row r="6" spans="1:11" s="56" customFormat="1" ht="90.75" customHeight="1" x14ac:dyDescent="0.25">
      <c r="A6" s="63" t="s">
        <v>187</v>
      </c>
      <c r="B6" s="71" t="s">
        <v>188</v>
      </c>
      <c r="C6" s="79" t="s">
        <v>189</v>
      </c>
      <c r="D6" s="64" t="s">
        <v>190</v>
      </c>
      <c r="E6" s="64" t="s">
        <v>191</v>
      </c>
      <c r="F6" s="64" t="s">
        <v>192</v>
      </c>
      <c r="G6" s="64" t="s">
        <v>5</v>
      </c>
      <c r="H6" s="72">
        <v>450</v>
      </c>
      <c r="I6" s="82">
        <v>43466</v>
      </c>
      <c r="J6" s="82">
        <v>43830</v>
      </c>
      <c r="K6" s="65" t="s">
        <v>193</v>
      </c>
    </row>
    <row r="7" spans="1:11" s="57" customFormat="1" ht="122.25" customHeight="1" x14ac:dyDescent="0.2">
      <c r="A7" s="66" t="s">
        <v>187</v>
      </c>
      <c r="B7" s="73" t="s">
        <v>194</v>
      </c>
      <c r="C7" s="80" t="s">
        <v>195</v>
      </c>
      <c r="D7" s="62" t="s">
        <v>190</v>
      </c>
      <c r="E7" s="62" t="s">
        <v>196</v>
      </c>
      <c r="F7" s="62" t="s">
        <v>197</v>
      </c>
      <c r="G7" s="62" t="s">
        <v>5</v>
      </c>
      <c r="H7" s="74">
        <v>6</v>
      </c>
      <c r="I7" s="83">
        <v>43511</v>
      </c>
      <c r="J7" s="83">
        <v>43799</v>
      </c>
      <c r="K7" s="67" t="s">
        <v>198</v>
      </c>
    </row>
    <row r="8" spans="1:11" s="56" customFormat="1" ht="57" customHeight="1" x14ac:dyDescent="0.25">
      <c r="A8" s="66" t="s">
        <v>187</v>
      </c>
      <c r="B8" s="73" t="s">
        <v>143</v>
      </c>
      <c r="C8" s="80" t="s">
        <v>199</v>
      </c>
      <c r="D8" s="62" t="s">
        <v>190</v>
      </c>
      <c r="E8" s="62" t="s">
        <v>200</v>
      </c>
      <c r="F8" s="62" t="s">
        <v>201</v>
      </c>
      <c r="G8" s="62" t="s">
        <v>202</v>
      </c>
      <c r="H8" s="74">
        <v>10</v>
      </c>
      <c r="I8" s="83">
        <v>43466</v>
      </c>
      <c r="J8" s="83">
        <v>43830</v>
      </c>
      <c r="K8" s="67" t="s">
        <v>193</v>
      </c>
    </row>
    <row r="9" spans="1:11" s="56" customFormat="1" ht="69.75" customHeight="1" x14ac:dyDescent="0.25">
      <c r="A9" s="66" t="s">
        <v>187</v>
      </c>
      <c r="B9" s="73" t="s">
        <v>156</v>
      </c>
      <c r="C9" s="80" t="s">
        <v>203</v>
      </c>
      <c r="D9" s="62" t="s">
        <v>190</v>
      </c>
      <c r="E9" s="62" t="s">
        <v>204</v>
      </c>
      <c r="F9" s="62" t="s">
        <v>205</v>
      </c>
      <c r="G9" s="62" t="s">
        <v>202</v>
      </c>
      <c r="H9" s="75">
        <v>1</v>
      </c>
      <c r="I9" s="83">
        <v>43497</v>
      </c>
      <c r="J9" s="83">
        <v>43830</v>
      </c>
      <c r="K9" s="67" t="s">
        <v>206</v>
      </c>
    </row>
    <row r="10" spans="1:11" s="57" customFormat="1" ht="89.25" customHeight="1" x14ac:dyDescent="0.2">
      <c r="A10" s="66" t="s">
        <v>187</v>
      </c>
      <c r="B10" s="73" t="s">
        <v>156</v>
      </c>
      <c r="C10" s="80" t="s">
        <v>207</v>
      </c>
      <c r="D10" s="62" t="s">
        <v>190</v>
      </c>
      <c r="E10" s="62" t="s">
        <v>208</v>
      </c>
      <c r="F10" s="62" t="s">
        <v>209</v>
      </c>
      <c r="G10" s="62" t="s">
        <v>202</v>
      </c>
      <c r="H10" s="75">
        <v>1</v>
      </c>
      <c r="I10" s="83">
        <v>43497</v>
      </c>
      <c r="J10" s="83">
        <v>43830</v>
      </c>
      <c r="K10" s="67" t="s">
        <v>206</v>
      </c>
    </row>
    <row r="11" spans="1:11" s="56" customFormat="1" ht="79.5" customHeight="1" x14ac:dyDescent="0.25">
      <c r="A11" s="66" t="s">
        <v>187</v>
      </c>
      <c r="B11" s="73" t="s">
        <v>210</v>
      </c>
      <c r="C11" s="80" t="s">
        <v>211</v>
      </c>
      <c r="D11" s="62" t="s">
        <v>190</v>
      </c>
      <c r="E11" s="62" t="s">
        <v>212</v>
      </c>
      <c r="F11" s="62" t="s">
        <v>213</v>
      </c>
      <c r="G11" s="62" t="s">
        <v>5</v>
      </c>
      <c r="H11" s="74">
        <v>1</v>
      </c>
      <c r="I11" s="83">
        <v>43466</v>
      </c>
      <c r="J11" s="83">
        <v>43830</v>
      </c>
      <c r="K11" s="67" t="s">
        <v>214</v>
      </c>
    </row>
    <row r="12" spans="1:11" s="57" customFormat="1" ht="53.25" customHeight="1" x14ac:dyDescent="0.2">
      <c r="A12" s="66" t="s">
        <v>187</v>
      </c>
      <c r="B12" s="73" t="s">
        <v>215</v>
      </c>
      <c r="C12" s="80" t="s">
        <v>216</v>
      </c>
      <c r="D12" s="62" t="s">
        <v>190</v>
      </c>
      <c r="E12" s="62" t="s">
        <v>217</v>
      </c>
      <c r="F12" s="62" t="s">
        <v>218</v>
      </c>
      <c r="G12" s="62" t="s">
        <v>202</v>
      </c>
      <c r="H12" s="75">
        <v>1</v>
      </c>
      <c r="I12" s="83">
        <v>43497</v>
      </c>
      <c r="J12" s="83">
        <v>43830</v>
      </c>
      <c r="K12" s="67" t="s">
        <v>193</v>
      </c>
    </row>
    <row r="13" spans="1:11" s="56" customFormat="1" ht="77.25" customHeight="1" x14ac:dyDescent="0.25">
      <c r="A13" s="66" t="s">
        <v>219</v>
      </c>
      <c r="B13" s="73" t="s">
        <v>128</v>
      </c>
      <c r="C13" s="80" t="s">
        <v>220</v>
      </c>
      <c r="D13" s="62" t="s">
        <v>221</v>
      </c>
      <c r="E13" s="62" t="s">
        <v>222</v>
      </c>
      <c r="F13" s="62" t="s">
        <v>223</v>
      </c>
      <c r="G13" s="62" t="s">
        <v>202</v>
      </c>
      <c r="H13" s="75">
        <v>1</v>
      </c>
      <c r="I13" s="83">
        <v>43466</v>
      </c>
      <c r="J13" s="83">
        <v>43830</v>
      </c>
      <c r="K13" s="67" t="s">
        <v>193</v>
      </c>
    </row>
    <row r="14" spans="1:11" s="58" customFormat="1" ht="75" x14ac:dyDescent="0.25">
      <c r="A14" s="66" t="s">
        <v>219</v>
      </c>
      <c r="B14" s="73" t="s">
        <v>224</v>
      </c>
      <c r="C14" s="80" t="s">
        <v>225</v>
      </c>
      <c r="D14" s="62" t="s">
        <v>221</v>
      </c>
      <c r="E14" s="62" t="s">
        <v>226</v>
      </c>
      <c r="F14" s="62" t="s">
        <v>227</v>
      </c>
      <c r="G14" s="62" t="s">
        <v>5</v>
      </c>
      <c r="H14" s="74">
        <v>200</v>
      </c>
      <c r="I14" s="83">
        <v>43678</v>
      </c>
      <c r="J14" s="83">
        <v>43829</v>
      </c>
      <c r="K14" s="67" t="s">
        <v>228</v>
      </c>
    </row>
    <row r="15" spans="1:11" s="58" customFormat="1" ht="53.25" customHeight="1" x14ac:dyDescent="0.25">
      <c r="A15" s="66" t="s">
        <v>219</v>
      </c>
      <c r="B15" s="73" t="s">
        <v>224</v>
      </c>
      <c r="C15" s="80" t="s">
        <v>229</v>
      </c>
      <c r="D15" s="62" t="s">
        <v>221</v>
      </c>
      <c r="E15" s="62" t="s">
        <v>230</v>
      </c>
      <c r="F15" s="62" t="s">
        <v>231</v>
      </c>
      <c r="G15" s="62" t="s">
        <v>5</v>
      </c>
      <c r="H15" s="74">
        <v>3</v>
      </c>
      <c r="I15" s="83">
        <v>43497</v>
      </c>
      <c r="J15" s="83">
        <v>43830</v>
      </c>
      <c r="K15" s="67" t="s">
        <v>228</v>
      </c>
    </row>
    <row r="16" spans="1:11" s="56" customFormat="1" ht="150" x14ac:dyDescent="0.25">
      <c r="A16" s="66" t="s">
        <v>219</v>
      </c>
      <c r="B16" s="73" t="s">
        <v>232</v>
      </c>
      <c r="C16" s="80" t="s">
        <v>233</v>
      </c>
      <c r="D16" s="62" t="s">
        <v>221</v>
      </c>
      <c r="E16" s="62" t="s">
        <v>234</v>
      </c>
      <c r="F16" s="62" t="s">
        <v>235</v>
      </c>
      <c r="G16" s="62" t="s">
        <v>5</v>
      </c>
      <c r="H16" s="76" t="s">
        <v>236</v>
      </c>
      <c r="I16" s="83" t="s">
        <v>237</v>
      </c>
      <c r="J16" s="83" t="s">
        <v>238</v>
      </c>
      <c r="K16" s="67" t="s">
        <v>239</v>
      </c>
    </row>
    <row r="17" spans="1:11" s="56" customFormat="1" ht="62.25" customHeight="1" x14ac:dyDescent="0.25">
      <c r="A17" s="66" t="s">
        <v>219</v>
      </c>
      <c r="B17" s="73" t="s">
        <v>232</v>
      </c>
      <c r="C17" s="80" t="s">
        <v>240</v>
      </c>
      <c r="D17" s="62" t="s">
        <v>221</v>
      </c>
      <c r="E17" s="62" t="s">
        <v>241</v>
      </c>
      <c r="F17" s="62" t="s">
        <v>242</v>
      </c>
      <c r="G17" s="62" t="s">
        <v>5</v>
      </c>
      <c r="H17" s="74">
        <v>2</v>
      </c>
      <c r="I17" s="83" t="s">
        <v>237</v>
      </c>
      <c r="J17" s="83" t="s">
        <v>238</v>
      </c>
      <c r="K17" s="67" t="s">
        <v>243</v>
      </c>
    </row>
    <row r="18" spans="1:11" s="56" customFormat="1" ht="90" x14ac:dyDescent="0.25">
      <c r="A18" s="66" t="s">
        <v>219</v>
      </c>
      <c r="B18" s="73" t="s">
        <v>232</v>
      </c>
      <c r="C18" s="80" t="s">
        <v>244</v>
      </c>
      <c r="D18" s="62" t="s">
        <v>221</v>
      </c>
      <c r="E18" s="62" t="s">
        <v>245</v>
      </c>
      <c r="F18" s="62" t="s">
        <v>246</v>
      </c>
      <c r="G18" s="62" t="s">
        <v>5</v>
      </c>
      <c r="H18" s="74">
        <v>2</v>
      </c>
      <c r="I18" s="83" t="s">
        <v>237</v>
      </c>
      <c r="J18" s="83" t="s">
        <v>238</v>
      </c>
      <c r="K18" s="67" t="s">
        <v>243</v>
      </c>
    </row>
    <row r="19" spans="1:11" s="57" customFormat="1" ht="105.75" customHeight="1" x14ac:dyDescent="0.2">
      <c r="A19" s="66" t="s">
        <v>219</v>
      </c>
      <c r="B19" s="73" t="s">
        <v>232</v>
      </c>
      <c r="C19" s="80" t="s">
        <v>247</v>
      </c>
      <c r="D19" s="62" t="s">
        <v>221</v>
      </c>
      <c r="E19" s="62" t="s">
        <v>248</v>
      </c>
      <c r="F19" s="62" t="s">
        <v>242</v>
      </c>
      <c r="G19" s="62" t="s">
        <v>5</v>
      </c>
      <c r="H19" s="74">
        <v>2</v>
      </c>
      <c r="I19" s="83" t="s">
        <v>237</v>
      </c>
      <c r="J19" s="83" t="s">
        <v>238</v>
      </c>
      <c r="K19" s="67" t="s">
        <v>243</v>
      </c>
    </row>
    <row r="20" spans="1:11" s="57" customFormat="1" ht="59.25" customHeight="1" x14ac:dyDescent="0.2">
      <c r="A20" s="66" t="s">
        <v>219</v>
      </c>
      <c r="B20" s="73" t="s">
        <v>232</v>
      </c>
      <c r="C20" s="80" t="s">
        <v>249</v>
      </c>
      <c r="D20" s="62" t="s">
        <v>221</v>
      </c>
      <c r="E20" s="62" t="s">
        <v>245</v>
      </c>
      <c r="F20" s="62" t="s">
        <v>246</v>
      </c>
      <c r="G20" s="62" t="s">
        <v>5</v>
      </c>
      <c r="H20" s="74">
        <v>2</v>
      </c>
      <c r="I20" s="83" t="s">
        <v>237</v>
      </c>
      <c r="J20" s="83" t="s">
        <v>238</v>
      </c>
      <c r="K20" s="67" t="s">
        <v>243</v>
      </c>
    </row>
    <row r="21" spans="1:11" s="56" customFormat="1" ht="112.5" customHeight="1" x14ac:dyDescent="0.25">
      <c r="A21" s="66" t="s">
        <v>219</v>
      </c>
      <c r="B21" s="73" t="s">
        <v>194</v>
      </c>
      <c r="C21" s="80" t="s">
        <v>250</v>
      </c>
      <c r="D21" s="62" t="s">
        <v>221</v>
      </c>
      <c r="E21" s="62" t="s">
        <v>251</v>
      </c>
      <c r="F21" s="62" t="s">
        <v>252</v>
      </c>
      <c r="G21" s="62" t="s">
        <v>5</v>
      </c>
      <c r="H21" s="74">
        <v>62</v>
      </c>
      <c r="I21" s="83">
        <v>43480</v>
      </c>
      <c r="J21" s="83">
        <v>43830</v>
      </c>
      <c r="K21" s="67" t="s">
        <v>253</v>
      </c>
    </row>
    <row r="22" spans="1:11" s="56" customFormat="1" ht="30" x14ac:dyDescent="0.25">
      <c r="A22" s="66" t="s">
        <v>219</v>
      </c>
      <c r="B22" s="73" t="s">
        <v>254</v>
      </c>
      <c r="C22" s="80" t="s">
        <v>255</v>
      </c>
      <c r="D22" s="62" t="s">
        <v>221</v>
      </c>
      <c r="E22" s="62" t="s">
        <v>256</v>
      </c>
      <c r="F22" s="62" t="s">
        <v>257</v>
      </c>
      <c r="G22" s="62" t="s">
        <v>202</v>
      </c>
      <c r="H22" s="75">
        <v>1</v>
      </c>
      <c r="I22" s="83">
        <v>43524</v>
      </c>
      <c r="J22" s="83">
        <v>43829</v>
      </c>
      <c r="K22" s="67" t="s">
        <v>258</v>
      </c>
    </row>
    <row r="23" spans="1:11" s="58" customFormat="1" ht="15.75" x14ac:dyDescent="0.25">
      <c r="A23" s="66" t="s">
        <v>219</v>
      </c>
      <c r="B23" s="73" t="s">
        <v>259</v>
      </c>
      <c r="C23" s="80" t="s">
        <v>260</v>
      </c>
      <c r="D23" s="62" t="s">
        <v>221</v>
      </c>
      <c r="E23" s="62" t="s">
        <v>261</v>
      </c>
      <c r="F23" s="62" t="s">
        <v>262</v>
      </c>
      <c r="G23" s="62" t="s">
        <v>202</v>
      </c>
      <c r="H23" s="75">
        <v>1</v>
      </c>
      <c r="I23" s="83">
        <v>43496</v>
      </c>
      <c r="J23" s="83">
        <v>43465</v>
      </c>
      <c r="K23" s="67" t="s">
        <v>258</v>
      </c>
    </row>
    <row r="24" spans="1:11" s="58" customFormat="1" ht="75" x14ac:dyDescent="0.25">
      <c r="A24" s="66" t="s">
        <v>263</v>
      </c>
      <c r="B24" s="73" t="s">
        <v>224</v>
      </c>
      <c r="C24" s="80" t="s">
        <v>264</v>
      </c>
      <c r="D24" s="62" t="s">
        <v>265</v>
      </c>
      <c r="E24" s="62" t="s">
        <v>266</v>
      </c>
      <c r="F24" s="62" t="s">
        <v>267</v>
      </c>
      <c r="G24" s="62" t="s">
        <v>5</v>
      </c>
      <c r="H24" s="74">
        <v>1</v>
      </c>
      <c r="I24" s="83">
        <v>43497</v>
      </c>
      <c r="J24" s="83">
        <v>43829</v>
      </c>
      <c r="K24" s="67" t="s">
        <v>268</v>
      </c>
    </row>
    <row r="25" spans="1:11" s="56" customFormat="1" ht="105" x14ac:dyDescent="0.25">
      <c r="A25" s="66" t="s">
        <v>263</v>
      </c>
      <c r="B25" s="73" t="s">
        <v>194</v>
      </c>
      <c r="C25" s="80" t="s">
        <v>269</v>
      </c>
      <c r="D25" s="62" t="s">
        <v>265</v>
      </c>
      <c r="E25" s="62" t="s">
        <v>270</v>
      </c>
      <c r="F25" s="62" t="s">
        <v>271</v>
      </c>
      <c r="G25" s="62" t="s">
        <v>5</v>
      </c>
      <c r="H25" s="74">
        <v>1</v>
      </c>
      <c r="I25" s="83">
        <v>43480</v>
      </c>
      <c r="J25" s="83">
        <v>43830</v>
      </c>
      <c r="K25" s="67" t="s">
        <v>243</v>
      </c>
    </row>
    <row r="26" spans="1:11" s="56" customFormat="1" ht="60" x14ac:dyDescent="0.25">
      <c r="A26" s="66" t="s">
        <v>263</v>
      </c>
      <c r="B26" s="73" t="s">
        <v>215</v>
      </c>
      <c r="C26" s="80" t="s">
        <v>272</v>
      </c>
      <c r="D26" s="62" t="s">
        <v>265</v>
      </c>
      <c r="E26" s="62" t="s">
        <v>273</v>
      </c>
      <c r="F26" s="62" t="s">
        <v>274</v>
      </c>
      <c r="G26" s="62" t="s">
        <v>202</v>
      </c>
      <c r="H26" s="75">
        <v>1</v>
      </c>
      <c r="I26" s="83">
        <v>43497</v>
      </c>
      <c r="J26" s="83">
        <v>43830</v>
      </c>
      <c r="K26" s="67" t="s">
        <v>198</v>
      </c>
    </row>
    <row r="27" spans="1:11" s="58" customFormat="1" ht="15.75" x14ac:dyDescent="0.25">
      <c r="A27" s="66" t="s">
        <v>263</v>
      </c>
      <c r="B27" s="73" t="s">
        <v>275</v>
      </c>
      <c r="C27" s="80" t="s">
        <v>276</v>
      </c>
      <c r="D27" s="62" t="s">
        <v>265</v>
      </c>
      <c r="E27" s="62" t="s">
        <v>277</v>
      </c>
      <c r="F27" s="62" t="s">
        <v>278</v>
      </c>
      <c r="G27" s="62" t="s">
        <v>202</v>
      </c>
      <c r="H27" s="75">
        <v>1</v>
      </c>
      <c r="I27" s="83">
        <v>43539</v>
      </c>
      <c r="J27" s="83"/>
      <c r="K27" s="67" t="s">
        <v>279</v>
      </c>
    </row>
    <row r="28" spans="1:11" s="58" customFormat="1" ht="16.5" thickBot="1" x14ac:dyDescent="0.3">
      <c r="A28" s="68" t="s">
        <v>263</v>
      </c>
      <c r="B28" s="77" t="s">
        <v>254</v>
      </c>
      <c r="C28" s="81" t="s">
        <v>280</v>
      </c>
      <c r="D28" s="69" t="s">
        <v>265</v>
      </c>
      <c r="E28" s="69" t="s">
        <v>281</v>
      </c>
      <c r="F28" s="69" t="s">
        <v>282</v>
      </c>
      <c r="G28" s="69" t="s">
        <v>202</v>
      </c>
      <c r="H28" s="78">
        <v>1</v>
      </c>
      <c r="I28" s="84">
        <v>43554</v>
      </c>
      <c r="J28" s="84">
        <v>43554</v>
      </c>
      <c r="K28" s="70" t="s">
        <v>283</v>
      </c>
    </row>
    <row r="31" spans="1:11" s="60" customFormat="1" x14ac:dyDescent="0.2">
      <c r="A31" s="59"/>
      <c r="D31" s="61" t="s">
        <v>284</v>
      </c>
      <c r="E31" s="55" t="s">
        <v>285</v>
      </c>
    </row>
    <row r="32" spans="1:11" s="60" customFormat="1" x14ac:dyDescent="0.2">
      <c r="A32" s="59"/>
      <c r="D32" s="61" t="s">
        <v>286</v>
      </c>
      <c r="E32" s="55" t="s">
        <v>287</v>
      </c>
    </row>
    <row r="33" spans="1:5" s="60" customFormat="1" x14ac:dyDescent="0.2">
      <c r="A33" s="59"/>
      <c r="D33" s="61" t="s">
        <v>288</v>
      </c>
      <c r="E33" s="55" t="s">
        <v>289</v>
      </c>
    </row>
    <row r="34" spans="1:5" s="60" customFormat="1" x14ac:dyDescent="0.2">
      <c r="A34" s="59"/>
    </row>
    <row r="35" spans="1:5" s="60" customFormat="1" x14ac:dyDescent="0.2">
      <c r="A35" s="59"/>
    </row>
    <row r="36" spans="1:5" s="60" customFormat="1" x14ac:dyDescent="0.2">
      <c r="A36" s="59"/>
    </row>
    <row r="37" spans="1:5" s="60" customFormat="1" x14ac:dyDescent="0.2">
      <c r="A37" s="59"/>
    </row>
    <row r="38" spans="1:5" s="60" customFormat="1" x14ac:dyDescent="0.2">
      <c r="A38" s="59"/>
    </row>
  </sheetData>
  <autoFilter ref="A4:K28" xr:uid="{65056463-30D4-4B96-B258-31EB0FE72064}"/>
  <mergeCells count="13">
    <mergeCell ref="A1:K2"/>
    <mergeCell ref="A3:K3"/>
    <mergeCell ref="G4:G5"/>
    <mergeCell ref="H4:H5"/>
    <mergeCell ref="I4:I5"/>
    <mergeCell ref="J4:J5"/>
    <mergeCell ref="K4:K5"/>
    <mergeCell ref="F4:F5"/>
    <mergeCell ref="A4:A5"/>
    <mergeCell ref="B4:B5"/>
    <mergeCell ref="C4:C5"/>
    <mergeCell ref="D4:D5"/>
    <mergeCell ref="E4:E5"/>
  </mergeCells>
  <printOptions horizontalCentered="1" verticalCentered="1"/>
  <pageMargins left="0.23622047244094491" right="3.937007874015748E-2" top="0.35433070866141736" bottom="0.35433070866141736" header="0.31496062992125984" footer="0.31496062992125984"/>
  <pageSetup scale="43" fitToHeight="2"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9507240-9F85-42A6-8CB6-3B9988CB6882}">
          <x14:formula1>
            <xm:f>'C:\Users\aherran\AppData\Local\Microsoft\Windows\INetCache\Content.Outlook\9S89IIP9\[Formato para formulación 2019 PC Y RC.xlsx]ODS-DDHH'!#REF!</xm:f>
          </x14:formula1>
          <xm:sqref>G6:G23</xm:sqref>
        </x14:dataValidation>
        <x14:dataValidation type="list" allowBlank="1" showInputMessage="1" showErrorMessage="1" xr:uid="{02A8E784-3EC6-4BA8-B484-F62BFE93EA48}">
          <x14:formula1>
            <xm:f>'Z:\2019\FORTALECIMIENTO DE LA GESTIÓN SECTORIAL E INSTITUCIONAL\Publicables\[17.1 Estrategia de Rendición de Cuentas 2019.xlsx]ODS-DDHH'!#REF!</xm:f>
          </x14:formula1>
          <xm:sqref>G11 G7 G24:G25 G13:G21</xm:sqref>
        </x14:dataValidation>
        <x14:dataValidation type="list" allowBlank="1" showInputMessage="1" showErrorMessage="1" xr:uid="{FE0EFF46-7154-48ED-8D92-6C2DFD5BC07B}">
          <x14:formula1>
            <xm:f>'C:\Users\aherran\AppData\Local\Microsoft\Windows\INetCache\Content.Outlook\9S89IIP9\[Copia de 0. Plan de PC y R de C 2019- Incluye ODSDDHH y Paz (V2).xlsx]ODS-DDHH'!#REF!</xm:f>
          </x14:formula1>
          <xm:sqref>G8:G10 G12 G22:G23 G26:G28</xm:sqref>
        </x14:dataValidation>
        <x14:dataValidation type="list" allowBlank="1" showInputMessage="1" showErrorMessage="1" xr:uid="{48584AEC-A2CF-4A28-92BC-1B347E5079C1}">
          <x14:formula1>
            <xm:f>'C:\Users\aherran\AppData\Local\Microsoft\Windows\INetCache\Content.Outlook\9S89IIP9\[0. Plan de PC y R de C 2019-DirCalidad_fn11ene.xlsx]ODS-DDHH'!#REF!</xm:f>
          </x14:formula1>
          <xm:sqref>G11 G7 G25 G17:G21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D27B8-699E-4991-BA46-A5DB6B84688F}">
  <dimension ref="A1:K21"/>
  <sheetViews>
    <sheetView view="pageBreakPreview" zoomScale="80" zoomScaleNormal="100" zoomScaleSheetLayoutView="80" workbookViewId="0">
      <selection activeCell="A4" sqref="A4:K4"/>
    </sheetView>
  </sheetViews>
  <sheetFormatPr baseColWidth="10" defaultRowHeight="14.25" x14ac:dyDescent="0.2"/>
  <cols>
    <col min="1" max="1" width="22.42578125" style="9" customWidth="1"/>
    <col min="2" max="2" width="11.42578125" style="9"/>
    <col min="3" max="3" width="31" style="9" customWidth="1"/>
    <col min="4" max="4" width="29.42578125" style="9" customWidth="1"/>
    <col min="5" max="5" width="23.5703125" style="9" customWidth="1"/>
    <col min="6" max="6" width="16" style="9" customWidth="1"/>
    <col min="7" max="7" width="16.42578125" style="9" customWidth="1"/>
    <col min="8" max="8" width="14.85546875" style="9" customWidth="1"/>
    <col min="9" max="9" width="14.42578125" style="9" customWidth="1"/>
    <col min="10" max="10" width="14.140625" style="9" customWidth="1"/>
    <col min="11" max="11" width="14" style="9" customWidth="1"/>
    <col min="12" max="16384" width="11.42578125" style="9"/>
  </cols>
  <sheetData>
    <row r="1" spans="1:11" s="54" customFormat="1" ht="34.5" customHeight="1" x14ac:dyDescent="0.25">
      <c r="A1" s="144" t="s">
        <v>37</v>
      </c>
      <c r="B1" s="144"/>
      <c r="C1" s="144"/>
      <c r="D1" s="144"/>
      <c r="E1" s="144"/>
      <c r="F1" s="144"/>
      <c r="G1" s="144"/>
      <c r="H1" s="144"/>
      <c r="I1" s="144"/>
      <c r="J1" s="144"/>
      <c r="K1" s="144"/>
    </row>
    <row r="2" spans="1:11" s="54" customFormat="1" ht="34.5" customHeight="1" x14ac:dyDescent="0.25">
      <c r="A2" s="144"/>
      <c r="B2" s="144"/>
      <c r="C2" s="144"/>
      <c r="D2" s="144"/>
      <c r="E2" s="144"/>
      <c r="F2" s="144"/>
      <c r="G2" s="144"/>
      <c r="H2" s="144"/>
      <c r="I2" s="144"/>
      <c r="J2" s="144"/>
      <c r="K2" s="144"/>
    </row>
    <row r="3" spans="1:11" ht="15" thickBot="1" x14ac:dyDescent="0.25"/>
    <row r="4" spans="1:11" ht="32.25" customHeight="1" thickBot="1" x14ac:dyDescent="0.25">
      <c r="A4" s="146" t="s">
        <v>84</v>
      </c>
      <c r="B4" s="147"/>
      <c r="C4" s="147"/>
      <c r="D4" s="147"/>
      <c r="E4" s="147"/>
      <c r="F4" s="147"/>
      <c r="G4" s="147"/>
      <c r="H4" s="147"/>
      <c r="I4" s="147"/>
      <c r="J4" s="147"/>
      <c r="K4" s="147"/>
    </row>
    <row r="5" spans="1:11" ht="18" x14ac:dyDescent="0.2">
      <c r="A5" s="148" t="s">
        <v>43</v>
      </c>
      <c r="B5" s="150" t="s">
        <v>44</v>
      </c>
      <c r="C5" s="151"/>
      <c r="D5" s="154" t="s">
        <v>45</v>
      </c>
      <c r="E5" s="156" t="s">
        <v>85</v>
      </c>
      <c r="F5" s="158" t="s">
        <v>86</v>
      </c>
      <c r="G5" s="158"/>
      <c r="H5" s="85"/>
      <c r="I5" s="85"/>
      <c r="J5" s="85"/>
      <c r="K5" s="85"/>
    </row>
    <row r="6" spans="1:11" ht="47.25" x14ac:dyDescent="0.2">
      <c r="A6" s="149"/>
      <c r="B6" s="152"/>
      <c r="C6" s="153"/>
      <c r="D6" s="155"/>
      <c r="E6" s="157"/>
      <c r="F6" s="86" t="s">
        <v>87</v>
      </c>
      <c r="G6" s="86" t="s">
        <v>87</v>
      </c>
      <c r="H6" s="86" t="s">
        <v>478</v>
      </c>
      <c r="I6" s="86" t="s">
        <v>479</v>
      </c>
      <c r="J6" s="86" t="s">
        <v>480</v>
      </c>
      <c r="K6" s="86" t="s">
        <v>481</v>
      </c>
    </row>
    <row r="7" spans="1:11" ht="75" customHeight="1" x14ac:dyDescent="0.2">
      <c r="A7" s="145" t="s">
        <v>88</v>
      </c>
      <c r="B7" s="21" t="s">
        <v>50</v>
      </c>
      <c r="C7" s="89" t="s">
        <v>89</v>
      </c>
      <c r="D7" s="92" t="s">
        <v>90</v>
      </c>
      <c r="E7" s="92" t="s">
        <v>91</v>
      </c>
      <c r="F7" s="93">
        <v>43497</v>
      </c>
      <c r="G7" s="90">
        <v>43830</v>
      </c>
      <c r="H7" s="97">
        <v>0.25</v>
      </c>
      <c r="I7" s="97">
        <v>0.25</v>
      </c>
      <c r="J7" s="97">
        <v>0.25</v>
      </c>
      <c r="K7" s="97">
        <v>0.25</v>
      </c>
    </row>
    <row r="8" spans="1:11" ht="75" customHeight="1" x14ac:dyDescent="0.2">
      <c r="A8" s="145"/>
      <c r="B8" s="21" t="s">
        <v>123</v>
      </c>
      <c r="C8" s="87" t="s">
        <v>494</v>
      </c>
      <c r="D8" s="87" t="s">
        <v>495</v>
      </c>
      <c r="E8" s="92" t="s">
        <v>109</v>
      </c>
      <c r="F8" s="91">
        <v>43556</v>
      </c>
      <c r="G8" s="95">
        <v>43830</v>
      </c>
      <c r="H8" s="94">
        <v>0</v>
      </c>
      <c r="I8" s="94">
        <v>0.33</v>
      </c>
      <c r="J8" s="94">
        <v>0.33</v>
      </c>
      <c r="K8" s="94">
        <v>0.34</v>
      </c>
    </row>
    <row r="9" spans="1:11" ht="75" customHeight="1" x14ac:dyDescent="0.2">
      <c r="A9" s="145"/>
      <c r="B9" s="21" t="s">
        <v>127</v>
      </c>
      <c r="C9" s="87" t="s">
        <v>446</v>
      </c>
      <c r="D9" s="87" t="s">
        <v>449</v>
      </c>
      <c r="E9" s="92" t="s">
        <v>109</v>
      </c>
      <c r="F9" s="93">
        <v>43466</v>
      </c>
      <c r="G9" s="90">
        <v>43555</v>
      </c>
      <c r="H9" s="97">
        <v>1</v>
      </c>
      <c r="I9" s="97">
        <v>0</v>
      </c>
      <c r="J9" s="97">
        <v>0</v>
      </c>
      <c r="K9" s="97">
        <v>0</v>
      </c>
    </row>
    <row r="10" spans="1:11" ht="70.5" customHeight="1" x14ac:dyDescent="0.2">
      <c r="A10" s="145" t="s">
        <v>92</v>
      </c>
      <c r="B10" s="21" t="s">
        <v>54</v>
      </c>
      <c r="C10" s="98" t="s">
        <v>483</v>
      </c>
      <c r="D10" s="92" t="s">
        <v>93</v>
      </c>
      <c r="E10" s="92" t="s">
        <v>94</v>
      </c>
      <c r="F10" s="93">
        <v>43498</v>
      </c>
      <c r="G10" s="90">
        <v>43830</v>
      </c>
      <c r="H10" s="97">
        <v>0.25</v>
      </c>
      <c r="I10" s="97">
        <v>0.25</v>
      </c>
      <c r="J10" s="97">
        <v>0.25</v>
      </c>
      <c r="K10" s="97">
        <v>0.25</v>
      </c>
    </row>
    <row r="11" spans="1:11" ht="75" x14ac:dyDescent="0.2">
      <c r="A11" s="145"/>
      <c r="B11" s="21" t="s">
        <v>57</v>
      </c>
      <c r="C11" s="89" t="s">
        <v>482</v>
      </c>
      <c r="D11" s="92" t="s">
        <v>95</v>
      </c>
      <c r="E11" s="92" t="s">
        <v>96</v>
      </c>
      <c r="F11" s="93">
        <v>43498</v>
      </c>
      <c r="G11" s="90">
        <v>43646</v>
      </c>
      <c r="H11" s="97">
        <v>1</v>
      </c>
      <c r="I11" s="97">
        <v>0</v>
      </c>
      <c r="J11" s="97">
        <v>0</v>
      </c>
      <c r="K11" s="97">
        <v>0</v>
      </c>
    </row>
    <row r="12" spans="1:11" ht="73.5" customHeight="1" x14ac:dyDescent="0.2">
      <c r="A12" s="145"/>
      <c r="B12" s="21" t="s">
        <v>97</v>
      </c>
      <c r="C12" s="89" t="s">
        <v>98</v>
      </c>
      <c r="D12" s="92" t="s">
        <v>99</v>
      </c>
      <c r="E12" s="92" t="s">
        <v>96</v>
      </c>
      <c r="F12" s="93">
        <v>43498</v>
      </c>
      <c r="G12" s="90">
        <v>43830</v>
      </c>
      <c r="H12" s="97">
        <v>0.25</v>
      </c>
      <c r="I12" s="97">
        <v>0.25</v>
      </c>
      <c r="J12" s="97">
        <v>0.25</v>
      </c>
      <c r="K12" s="97">
        <v>0.25</v>
      </c>
    </row>
    <row r="13" spans="1:11" ht="71.25" customHeight="1" x14ac:dyDescent="0.2">
      <c r="A13" s="145" t="s">
        <v>100</v>
      </c>
      <c r="B13" s="21" t="s">
        <v>62</v>
      </c>
      <c r="C13" s="98" t="s">
        <v>101</v>
      </c>
      <c r="D13" s="92" t="s">
        <v>102</v>
      </c>
      <c r="E13" s="92" t="s">
        <v>96</v>
      </c>
      <c r="F13" s="93">
        <v>43467</v>
      </c>
      <c r="G13" s="90">
        <v>43830</v>
      </c>
      <c r="H13" s="97">
        <v>0.25</v>
      </c>
      <c r="I13" s="97">
        <v>0.25</v>
      </c>
      <c r="J13" s="97">
        <v>0.25</v>
      </c>
      <c r="K13" s="97">
        <v>0.25</v>
      </c>
    </row>
    <row r="14" spans="1:11" ht="63.75" customHeight="1" x14ac:dyDescent="0.2">
      <c r="A14" s="145"/>
      <c r="B14" s="21" t="s">
        <v>65</v>
      </c>
      <c r="C14" s="89" t="s">
        <v>103</v>
      </c>
      <c r="D14" s="92" t="s">
        <v>104</v>
      </c>
      <c r="E14" s="92" t="s">
        <v>105</v>
      </c>
      <c r="F14" s="93">
        <v>43467</v>
      </c>
      <c r="G14" s="90">
        <v>43830</v>
      </c>
      <c r="H14" s="97">
        <v>0.25</v>
      </c>
      <c r="I14" s="97">
        <v>0.25</v>
      </c>
      <c r="J14" s="97">
        <v>0.25</v>
      </c>
      <c r="K14" s="97">
        <v>0.25</v>
      </c>
    </row>
    <row r="15" spans="1:11" ht="60.75" customHeight="1" x14ac:dyDescent="0.2">
      <c r="A15" s="145" t="s">
        <v>106</v>
      </c>
      <c r="B15" s="21" t="s">
        <v>69</v>
      </c>
      <c r="C15" s="98" t="s">
        <v>107</v>
      </c>
      <c r="D15" s="92" t="s">
        <v>108</v>
      </c>
      <c r="E15" s="92" t="s">
        <v>109</v>
      </c>
      <c r="F15" s="93">
        <v>43467</v>
      </c>
      <c r="G15" s="90">
        <v>43830</v>
      </c>
      <c r="H15" s="97">
        <v>0.25</v>
      </c>
      <c r="I15" s="97">
        <v>0.25</v>
      </c>
      <c r="J15" s="97">
        <v>0.25</v>
      </c>
      <c r="K15" s="97">
        <v>0.25</v>
      </c>
    </row>
    <row r="16" spans="1:11" ht="80.25" customHeight="1" x14ac:dyDescent="0.2">
      <c r="A16" s="145"/>
      <c r="B16" s="21" t="s">
        <v>72</v>
      </c>
      <c r="C16" s="89" t="s">
        <v>445</v>
      </c>
      <c r="D16" s="96" t="s">
        <v>448</v>
      </c>
      <c r="E16" s="92" t="s">
        <v>109</v>
      </c>
      <c r="F16" s="93">
        <v>43467</v>
      </c>
      <c r="G16" s="90">
        <v>43830</v>
      </c>
      <c r="H16" s="97">
        <v>0.25</v>
      </c>
      <c r="I16" s="97">
        <v>0.25</v>
      </c>
      <c r="J16" s="97">
        <v>0.25</v>
      </c>
      <c r="K16" s="97">
        <v>0.25</v>
      </c>
    </row>
    <row r="17" spans="1:11" ht="96" customHeight="1" x14ac:dyDescent="0.2">
      <c r="A17" s="145"/>
      <c r="B17" s="21" t="s">
        <v>159</v>
      </c>
      <c r="C17" s="87" t="s">
        <v>447</v>
      </c>
      <c r="D17" s="87" t="s">
        <v>450</v>
      </c>
      <c r="E17" s="92" t="s">
        <v>109</v>
      </c>
      <c r="F17" s="93">
        <v>43556</v>
      </c>
      <c r="G17" s="90">
        <v>43830</v>
      </c>
      <c r="H17" s="97">
        <v>0</v>
      </c>
      <c r="I17" s="97">
        <v>0.33</v>
      </c>
      <c r="J17" s="97">
        <v>0.33</v>
      </c>
      <c r="K17" s="97">
        <v>0.34</v>
      </c>
    </row>
    <row r="18" spans="1:11" ht="79.5" customHeight="1" x14ac:dyDescent="0.2">
      <c r="A18" s="145"/>
      <c r="B18" s="21" t="s">
        <v>493</v>
      </c>
      <c r="C18" s="98" t="s">
        <v>110</v>
      </c>
      <c r="D18" s="92" t="s">
        <v>111</v>
      </c>
      <c r="E18" s="92" t="s">
        <v>109</v>
      </c>
      <c r="F18" s="93">
        <v>43467</v>
      </c>
      <c r="G18" s="90">
        <v>43830</v>
      </c>
      <c r="H18" s="97">
        <v>0.25</v>
      </c>
      <c r="I18" s="97">
        <v>0.25</v>
      </c>
      <c r="J18" s="97">
        <v>0.25</v>
      </c>
      <c r="K18" s="97">
        <v>0.25</v>
      </c>
    </row>
    <row r="19" spans="1:11" ht="94.5" customHeight="1" x14ac:dyDescent="0.2">
      <c r="A19" s="145" t="s">
        <v>112</v>
      </c>
      <c r="B19" s="21" t="s">
        <v>76</v>
      </c>
      <c r="C19" s="89" t="s">
        <v>113</v>
      </c>
      <c r="D19" s="92" t="s">
        <v>114</v>
      </c>
      <c r="E19" s="92" t="s">
        <v>496</v>
      </c>
      <c r="F19" s="93">
        <v>43467</v>
      </c>
      <c r="G19" s="90">
        <v>43830</v>
      </c>
      <c r="H19" s="97">
        <v>0.25</v>
      </c>
      <c r="I19" s="97">
        <v>0.25</v>
      </c>
      <c r="J19" s="97">
        <v>0.25</v>
      </c>
      <c r="K19" s="97">
        <v>0.25</v>
      </c>
    </row>
    <row r="20" spans="1:11" ht="68.25" customHeight="1" x14ac:dyDescent="0.2">
      <c r="A20" s="145"/>
      <c r="B20" s="21" t="s">
        <v>80</v>
      </c>
      <c r="C20" s="89" t="s">
        <v>115</v>
      </c>
      <c r="D20" s="92" t="s">
        <v>116</v>
      </c>
      <c r="E20" s="92" t="s">
        <v>109</v>
      </c>
      <c r="F20" s="93">
        <v>43467</v>
      </c>
      <c r="G20" s="90">
        <v>43830</v>
      </c>
      <c r="H20" s="97">
        <v>0.25</v>
      </c>
      <c r="I20" s="97">
        <v>0.25</v>
      </c>
      <c r="J20" s="97">
        <v>0.25</v>
      </c>
      <c r="K20" s="97">
        <v>0.25</v>
      </c>
    </row>
    <row r="21" spans="1:11" ht="15" x14ac:dyDescent="0.2">
      <c r="B21" s="99"/>
      <c r="C21" s="99"/>
      <c r="D21" s="99"/>
      <c r="E21" s="99"/>
      <c r="F21" s="99"/>
      <c r="G21" s="99"/>
      <c r="H21" s="99"/>
      <c r="I21" s="99"/>
      <c r="J21" s="99"/>
      <c r="K21" s="99"/>
    </row>
  </sheetData>
  <mergeCells count="12">
    <mergeCell ref="A19:A20"/>
    <mergeCell ref="A4:K4"/>
    <mergeCell ref="A5:A6"/>
    <mergeCell ref="B5:C6"/>
    <mergeCell ref="D5:D6"/>
    <mergeCell ref="E5:E6"/>
    <mergeCell ref="F5:G5"/>
    <mergeCell ref="A1:K2"/>
    <mergeCell ref="A7:A9"/>
    <mergeCell ref="A10:A12"/>
    <mergeCell ref="A13:A14"/>
    <mergeCell ref="A15:A18"/>
  </mergeCells>
  <pageMargins left="0.7" right="0.7" top="0.75" bottom="0.75" header="0.3" footer="0.3"/>
  <pageSetup scale="43"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5EA6-93A1-4149-A02F-2B7B05C5ED72}">
  <dimension ref="A1:K34"/>
  <sheetViews>
    <sheetView zoomScale="85" zoomScaleNormal="85" workbookViewId="0">
      <selection sqref="A1:K2"/>
    </sheetView>
  </sheetViews>
  <sheetFormatPr baseColWidth="10" defaultRowHeight="15" x14ac:dyDescent="0.25"/>
  <cols>
    <col min="1" max="1" width="22" customWidth="1"/>
    <col min="3" max="3" width="39.42578125" customWidth="1"/>
    <col min="4" max="4" width="32" customWidth="1"/>
    <col min="5" max="5" width="36.140625" customWidth="1"/>
    <col min="6" max="6" width="20.28515625" customWidth="1"/>
    <col min="7" max="7" width="20.7109375" customWidth="1"/>
    <col min="8" max="11" width="16.28515625" customWidth="1"/>
  </cols>
  <sheetData>
    <row r="1" spans="1:11" ht="20.25" customHeight="1" x14ac:dyDescent="0.25">
      <c r="A1" s="159" t="s">
        <v>37</v>
      </c>
      <c r="B1" s="159"/>
      <c r="C1" s="159"/>
      <c r="D1" s="159"/>
      <c r="E1" s="159"/>
      <c r="F1" s="159"/>
      <c r="G1" s="159"/>
      <c r="H1" s="159"/>
      <c r="I1" s="159"/>
      <c r="J1" s="159"/>
      <c r="K1" s="159"/>
    </row>
    <row r="2" spans="1:11" ht="32.25" customHeight="1" x14ac:dyDescent="0.25">
      <c r="A2" s="159"/>
      <c r="B2" s="159"/>
      <c r="C2" s="159"/>
      <c r="D2" s="159"/>
      <c r="E2" s="159"/>
      <c r="F2" s="159"/>
      <c r="G2" s="159"/>
      <c r="H2" s="159"/>
      <c r="I2" s="159"/>
      <c r="J2" s="159"/>
      <c r="K2" s="159"/>
    </row>
    <row r="4" spans="1:11" s="88" customFormat="1" ht="33.75" customHeight="1" x14ac:dyDescent="0.35">
      <c r="A4" s="162" t="s">
        <v>117</v>
      </c>
      <c r="B4" s="163"/>
      <c r="C4" s="163"/>
      <c r="D4" s="163"/>
      <c r="E4" s="163"/>
      <c r="F4" s="163"/>
      <c r="G4" s="163"/>
      <c r="H4" s="163"/>
      <c r="I4" s="163"/>
      <c r="J4" s="163"/>
      <c r="K4" s="163"/>
    </row>
    <row r="5" spans="1:11" ht="15.75" x14ac:dyDescent="0.25">
      <c r="A5" s="164" t="s">
        <v>43</v>
      </c>
      <c r="B5" s="165" t="s">
        <v>44</v>
      </c>
      <c r="C5" s="165"/>
      <c r="D5" s="166" t="s">
        <v>45</v>
      </c>
      <c r="E5" s="165" t="s">
        <v>85</v>
      </c>
      <c r="F5" s="166" t="s">
        <v>86</v>
      </c>
      <c r="G5" s="166"/>
      <c r="H5" s="166" t="s">
        <v>118</v>
      </c>
      <c r="I5" s="166"/>
      <c r="J5" s="166"/>
      <c r="K5" s="166"/>
    </row>
    <row r="6" spans="1:11" ht="31.5" x14ac:dyDescent="0.25">
      <c r="A6" s="164"/>
      <c r="B6" s="165"/>
      <c r="C6" s="165"/>
      <c r="D6" s="166"/>
      <c r="E6" s="165"/>
      <c r="F6" s="103" t="s">
        <v>87</v>
      </c>
      <c r="G6" s="103" t="s">
        <v>87</v>
      </c>
      <c r="H6" s="103" t="s">
        <v>478</v>
      </c>
      <c r="I6" s="86" t="s">
        <v>486</v>
      </c>
      <c r="J6" s="86" t="s">
        <v>487</v>
      </c>
      <c r="K6" s="86" t="s">
        <v>481</v>
      </c>
    </row>
    <row r="7" spans="1:11" ht="76.5" customHeight="1" x14ac:dyDescent="0.25">
      <c r="A7" s="160" t="s">
        <v>119</v>
      </c>
      <c r="B7" s="26" t="s">
        <v>50</v>
      </c>
      <c r="C7" s="27" t="s">
        <v>120</v>
      </c>
      <c r="D7" s="28" t="s">
        <v>121</v>
      </c>
      <c r="E7" s="28" t="s">
        <v>122</v>
      </c>
      <c r="F7" s="29">
        <v>43466</v>
      </c>
      <c r="G7" s="30">
        <v>43830</v>
      </c>
      <c r="H7" s="33">
        <v>0.25</v>
      </c>
      <c r="I7" s="33">
        <v>0.25</v>
      </c>
      <c r="J7" s="33">
        <v>0.25</v>
      </c>
      <c r="K7" s="33">
        <v>0.25</v>
      </c>
    </row>
    <row r="8" spans="1:11" ht="71.25" x14ac:dyDescent="0.25">
      <c r="A8" s="160"/>
      <c r="B8" s="26" t="s">
        <v>123</v>
      </c>
      <c r="C8" s="22" t="s">
        <v>124</v>
      </c>
      <c r="D8" s="23" t="s">
        <v>125</v>
      </c>
      <c r="E8" s="23" t="s">
        <v>126</v>
      </c>
      <c r="F8" s="29">
        <v>43466</v>
      </c>
      <c r="G8" s="30">
        <v>43830</v>
      </c>
      <c r="H8" s="33">
        <v>0.25</v>
      </c>
      <c r="I8" s="33">
        <v>0.25</v>
      </c>
      <c r="J8" s="33">
        <v>0.25</v>
      </c>
      <c r="K8" s="33">
        <v>0.25</v>
      </c>
    </row>
    <row r="9" spans="1:11" ht="96" customHeight="1" x14ac:dyDescent="0.25">
      <c r="A9" s="160"/>
      <c r="B9" s="26" t="s">
        <v>127</v>
      </c>
      <c r="C9" s="22" t="s">
        <v>488</v>
      </c>
      <c r="D9" s="23" t="s">
        <v>489</v>
      </c>
      <c r="E9" s="23" t="s">
        <v>490</v>
      </c>
      <c r="F9" s="29">
        <v>43466</v>
      </c>
      <c r="G9" s="30">
        <v>43830</v>
      </c>
      <c r="H9" s="33">
        <v>0.25</v>
      </c>
      <c r="I9" s="33">
        <v>0.25</v>
      </c>
      <c r="J9" s="33">
        <v>0.25</v>
      </c>
      <c r="K9" s="33">
        <v>0.25</v>
      </c>
    </row>
    <row r="10" spans="1:11" ht="87" customHeight="1" x14ac:dyDescent="0.25">
      <c r="A10" s="160"/>
      <c r="B10" s="26" t="s">
        <v>129</v>
      </c>
      <c r="C10" s="22" t="s">
        <v>436</v>
      </c>
      <c r="D10" s="31" t="s">
        <v>437</v>
      </c>
      <c r="E10" s="23" t="s">
        <v>128</v>
      </c>
      <c r="F10" s="29">
        <v>43466</v>
      </c>
      <c r="G10" s="30">
        <v>43830</v>
      </c>
      <c r="H10" s="33">
        <v>0.25</v>
      </c>
      <c r="I10" s="33">
        <v>0.25</v>
      </c>
      <c r="J10" s="33">
        <v>0.25</v>
      </c>
      <c r="K10" s="33">
        <v>0.25</v>
      </c>
    </row>
    <row r="11" spans="1:11" ht="53.25" customHeight="1" x14ac:dyDescent="0.25">
      <c r="A11" s="160"/>
      <c r="B11" s="26" t="s">
        <v>133</v>
      </c>
      <c r="C11" s="22" t="s">
        <v>130</v>
      </c>
      <c r="D11" s="23" t="s">
        <v>131</v>
      </c>
      <c r="E11" s="23" t="s">
        <v>132</v>
      </c>
      <c r="F11" s="29">
        <v>43466</v>
      </c>
      <c r="G11" s="30">
        <v>43830</v>
      </c>
      <c r="H11" s="33">
        <v>0.25</v>
      </c>
      <c r="I11" s="33">
        <v>0.25</v>
      </c>
      <c r="J11" s="33">
        <v>0.25</v>
      </c>
      <c r="K11" s="33">
        <v>0.25</v>
      </c>
    </row>
    <row r="12" spans="1:11" ht="83.25" customHeight="1" x14ac:dyDescent="0.25">
      <c r="A12" s="160"/>
      <c r="B12" s="26" t="s">
        <v>137</v>
      </c>
      <c r="C12" s="102" t="s">
        <v>134</v>
      </c>
      <c r="D12" s="32" t="s">
        <v>135</v>
      </c>
      <c r="E12" s="32" t="s">
        <v>136</v>
      </c>
      <c r="F12" s="29">
        <v>43466</v>
      </c>
      <c r="G12" s="30">
        <v>43830</v>
      </c>
      <c r="H12" s="33">
        <v>0.25</v>
      </c>
      <c r="I12" s="33">
        <v>0.25</v>
      </c>
      <c r="J12" s="33">
        <v>0.25</v>
      </c>
      <c r="K12" s="33">
        <v>0.25</v>
      </c>
    </row>
    <row r="13" spans="1:11" ht="99.75" x14ac:dyDescent="0.25">
      <c r="A13" s="160"/>
      <c r="B13" s="26" t="s">
        <v>140</v>
      </c>
      <c r="C13" s="102" t="s">
        <v>138</v>
      </c>
      <c r="D13" s="32" t="s">
        <v>139</v>
      </c>
      <c r="E13" s="32" t="s">
        <v>484</v>
      </c>
      <c r="F13" s="29">
        <v>43466</v>
      </c>
      <c r="G13" s="30">
        <v>43830</v>
      </c>
      <c r="H13" s="33">
        <v>0.25</v>
      </c>
      <c r="I13" s="33">
        <v>0.25</v>
      </c>
      <c r="J13" s="33">
        <v>0.25</v>
      </c>
      <c r="K13" s="33">
        <v>0.25</v>
      </c>
    </row>
    <row r="14" spans="1:11" ht="81" customHeight="1" x14ac:dyDescent="0.25">
      <c r="A14" s="160"/>
      <c r="B14" s="26" t="s">
        <v>440</v>
      </c>
      <c r="C14" s="102" t="s">
        <v>485</v>
      </c>
      <c r="D14" s="32" t="s">
        <v>438</v>
      </c>
      <c r="E14" s="32" t="s">
        <v>439</v>
      </c>
      <c r="F14" s="29">
        <v>43466</v>
      </c>
      <c r="G14" s="30">
        <v>43830</v>
      </c>
      <c r="H14" s="33">
        <v>0.25</v>
      </c>
      <c r="I14" s="33">
        <v>0.25</v>
      </c>
      <c r="J14" s="33">
        <v>0.25</v>
      </c>
      <c r="K14" s="33">
        <v>0.25</v>
      </c>
    </row>
    <row r="15" spans="1:11" ht="35.25" customHeight="1" x14ac:dyDescent="0.25">
      <c r="A15" s="160"/>
      <c r="B15" s="26" t="s">
        <v>491</v>
      </c>
      <c r="C15" s="45" t="s">
        <v>500</v>
      </c>
      <c r="D15" s="34" t="s">
        <v>499</v>
      </c>
      <c r="E15" s="32" t="s">
        <v>510</v>
      </c>
      <c r="F15" s="29">
        <v>43466</v>
      </c>
      <c r="G15" s="30">
        <v>43830</v>
      </c>
      <c r="H15" s="33">
        <v>0.25</v>
      </c>
      <c r="I15" s="33">
        <v>0.25</v>
      </c>
      <c r="J15" s="33">
        <v>0.25</v>
      </c>
      <c r="K15" s="33">
        <v>0.25</v>
      </c>
    </row>
    <row r="16" spans="1:11" ht="33.75" customHeight="1" x14ac:dyDescent="0.25">
      <c r="A16" s="160"/>
      <c r="B16" s="26" t="s">
        <v>497</v>
      </c>
      <c r="C16" s="45" t="s">
        <v>501</v>
      </c>
      <c r="D16" s="34" t="s">
        <v>502</v>
      </c>
      <c r="E16" s="32" t="s">
        <v>510</v>
      </c>
      <c r="F16" s="29">
        <v>43466</v>
      </c>
      <c r="G16" s="30">
        <v>43830</v>
      </c>
      <c r="H16" s="33">
        <v>0.25</v>
      </c>
      <c r="I16" s="33">
        <v>0.25</v>
      </c>
      <c r="J16" s="33">
        <v>0.25</v>
      </c>
      <c r="K16" s="33">
        <v>0.25</v>
      </c>
    </row>
    <row r="17" spans="1:11" ht="93.75" customHeight="1" x14ac:dyDescent="0.25">
      <c r="A17" s="160"/>
      <c r="B17" s="26" t="s">
        <v>498</v>
      </c>
      <c r="C17" s="45" t="s">
        <v>517</v>
      </c>
      <c r="D17" s="34" t="s">
        <v>521</v>
      </c>
      <c r="E17" s="32" t="s">
        <v>52</v>
      </c>
      <c r="F17" s="29">
        <v>43466</v>
      </c>
      <c r="G17" s="30">
        <v>43830</v>
      </c>
      <c r="H17" s="33">
        <v>0.25</v>
      </c>
      <c r="I17" s="33">
        <v>0.25</v>
      </c>
      <c r="J17" s="33">
        <v>0.25</v>
      </c>
      <c r="K17" s="33">
        <v>0.25</v>
      </c>
    </row>
    <row r="18" spans="1:11" ht="81" customHeight="1" x14ac:dyDescent="0.25">
      <c r="A18" s="160"/>
      <c r="B18" s="26" t="s">
        <v>518</v>
      </c>
      <c r="C18" s="45" t="s">
        <v>516</v>
      </c>
      <c r="D18" s="34" t="s">
        <v>520</v>
      </c>
      <c r="E18" s="32" t="s">
        <v>52</v>
      </c>
      <c r="F18" s="29">
        <v>43466</v>
      </c>
      <c r="G18" s="30">
        <v>43830</v>
      </c>
      <c r="H18" s="33">
        <v>0.25</v>
      </c>
      <c r="I18" s="33">
        <v>0.25</v>
      </c>
      <c r="J18" s="33">
        <v>0.25</v>
      </c>
      <c r="K18" s="33">
        <v>0.25</v>
      </c>
    </row>
    <row r="19" spans="1:11" ht="70.5" customHeight="1" x14ac:dyDescent="0.25">
      <c r="A19" s="160"/>
      <c r="B19" s="26" t="s">
        <v>519</v>
      </c>
      <c r="C19" s="27" t="s">
        <v>141</v>
      </c>
      <c r="D19" s="28" t="s">
        <v>142</v>
      </c>
      <c r="E19" s="28" t="s">
        <v>143</v>
      </c>
      <c r="F19" s="29">
        <v>43466</v>
      </c>
      <c r="G19" s="30">
        <v>43830</v>
      </c>
      <c r="H19" s="33">
        <v>0.25</v>
      </c>
      <c r="I19" s="33">
        <v>0.25</v>
      </c>
      <c r="J19" s="33">
        <v>0.25</v>
      </c>
      <c r="K19" s="33">
        <v>0.25</v>
      </c>
    </row>
    <row r="20" spans="1:11" ht="104.25" customHeight="1" x14ac:dyDescent="0.25">
      <c r="A20" s="160" t="s">
        <v>144</v>
      </c>
      <c r="B20" s="26" t="s">
        <v>54</v>
      </c>
      <c r="C20" s="27" t="s">
        <v>503</v>
      </c>
      <c r="D20" s="28" t="s">
        <v>145</v>
      </c>
      <c r="E20" s="28" t="s">
        <v>143</v>
      </c>
      <c r="F20" s="29">
        <v>43466</v>
      </c>
      <c r="G20" s="30">
        <v>43830</v>
      </c>
      <c r="H20" s="33">
        <v>0.25</v>
      </c>
      <c r="I20" s="33">
        <v>0.25</v>
      </c>
      <c r="J20" s="33">
        <v>0.25</v>
      </c>
      <c r="K20" s="33">
        <v>0.25</v>
      </c>
    </row>
    <row r="21" spans="1:11" ht="45" customHeight="1" x14ac:dyDescent="0.25">
      <c r="A21" s="160"/>
      <c r="B21" s="26" t="s">
        <v>57</v>
      </c>
      <c r="C21" s="22" t="s">
        <v>146</v>
      </c>
      <c r="D21" s="23" t="s">
        <v>147</v>
      </c>
      <c r="E21" s="23" t="s">
        <v>148</v>
      </c>
      <c r="F21" s="24">
        <v>43466</v>
      </c>
      <c r="G21" s="24">
        <v>43830</v>
      </c>
      <c r="H21" s="33">
        <v>0.25</v>
      </c>
      <c r="I21" s="33">
        <v>0.25</v>
      </c>
      <c r="J21" s="33">
        <v>0.25</v>
      </c>
      <c r="K21" s="33">
        <v>0.25</v>
      </c>
    </row>
    <row r="22" spans="1:11" ht="115.5" customHeight="1" x14ac:dyDescent="0.25">
      <c r="A22" s="160" t="s">
        <v>492</v>
      </c>
      <c r="B22" s="26" t="s">
        <v>62</v>
      </c>
      <c r="C22" s="22" t="s">
        <v>150</v>
      </c>
      <c r="D22" s="28" t="s">
        <v>151</v>
      </c>
      <c r="E22" s="28" t="s">
        <v>143</v>
      </c>
      <c r="F22" s="29">
        <v>43466</v>
      </c>
      <c r="G22" s="30">
        <v>43830</v>
      </c>
      <c r="H22" s="33">
        <v>0.25</v>
      </c>
      <c r="I22" s="33">
        <v>0.25</v>
      </c>
      <c r="J22" s="33">
        <v>0.25</v>
      </c>
      <c r="K22" s="33">
        <v>0.25</v>
      </c>
    </row>
    <row r="23" spans="1:11" ht="115.5" customHeight="1" x14ac:dyDescent="0.25">
      <c r="A23" s="160"/>
      <c r="B23" s="26" t="s">
        <v>65</v>
      </c>
      <c r="C23" s="25" t="s">
        <v>504</v>
      </c>
      <c r="D23" s="28" t="s">
        <v>505</v>
      </c>
      <c r="E23" s="28" t="s">
        <v>143</v>
      </c>
      <c r="F23" s="29">
        <v>43466</v>
      </c>
      <c r="G23" s="30">
        <v>43830</v>
      </c>
      <c r="H23" s="33">
        <v>0.25</v>
      </c>
      <c r="I23" s="33">
        <v>0.25</v>
      </c>
      <c r="J23" s="33">
        <v>0.25</v>
      </c>
      <c r="K23" s="33">
        <v>0.25</v>
      </c>
    </row>
    <row r="24" spans="1:11" ht="115.5" customHeight="1" x14ac:dyDescent="0.25">
      <c r="A24" s="160"/>
      <c r="B24" s="26" t="s">
        <v>149</v>
      </c>
      <c r="C24" s="25" t="s">
        <v>506</v>
      </c>
      <c r="D24" s="28" t="s">
        <v>507</v>
      </c>
      <c r="E24" s="28" t="s">
        <v>143</v>
      </c>
      <c r="F24" s="29">
        <v>43466</v>
      </c>
      <c r="G24" s="30">
        <v>43830</v>
      </c>
      <c r="H24" s="33">
        <v>0.25</v>
      </c>
      <c r="I24" s="33">
        <v>0.25</v>
      </c>
      <c r="J24" s="33">
        <v>0.25</v>
      </c>
      <c r="K24" s="33">
        <v>0.25</v>
      </c>
    </row>
    <row r="25" spans="1:11" ht="57" customHeight="1" x14ac:dyDescent="0.25">
      <c r="A25" s="160"/>
      <c r="B25" s="26" t="s">
        <v>152</v>
      </c>
      <c r="C25" s="22" t="s">
        <v>511</v>
      </c>
      <c r="D25" s="23" t="s">
        <v>153</v>
      </c>
      <c r="E25" s="23" t="s">
        <v>512</v>
      </c>
      <c r="F25" s="29">
        <v>43466</v>
      </c>
      <c r="G25" s="30">
        <v>43830</v>
      </c>
      <c r="H25" s="33">
        <v>0.25</v>
      </c>
      <c r="I25" s="33">
        <v>0.25</v>
      </c>
      <c r="J25" s="33">
        <v>0.25</v>
      </c>
      <c r="K25" s="33">
        <v>0.25</v>
      </c>
    </row>
    <row r="26" spans="1:11" ht="53.25" customHeight="1" x14ac:dyDescent="0.25">
      <c r="A26" s="160"/>
      <c r="B26" s="26" t="s">
        <v>508</v>
      </c>
      <c r="C26" s="22" t="s">
        <v>513</v>
      </c>
      <c r="D26" s="23" t="s">
        <v>154</v>
      </c>
      <c r="E26" s="23" t="s">
        <v>512</v>
      </c>
      <c r="F26" s="29">
        <v>43466</v>
      </c>
      <c r="G26" s="30">
        <v>43830</v>
      </c>
      <c r="H26" s="33">
        <v>0.25</v>
      </c>
      <c r="I26" s="33">
        <v>0.25</v>
      </c>
      <c r="J26" s="33">
        <v>0.25</v>
      </c>
      <c r="K26" s="33">
        <v>0.25</v>
      </c>
    </row>
    <row r="27" spans="1:11" ht="54" customHeight="1" x14ac:dyDescent="0.25">
      <c r="A27" s="160"/>
      <c r="B27" s="26" t="s">
        <v>509</v>
      </c>
      <c r="C27" s="45" t="s">
        <v>515</v>
      </c>
      <c r="D27" s="34" t="s">
        <v>155</v>
      </c>
      <c r="E27" s="34" t="s">
        <v>156</v>
      </c>
      <c r="F27" s="29">
        <v>43466</v>
      </c>
      <c r="G27" s="30">
        <v>43830</v>
      </c>
      <c r="H27" s="33">
        <v>0.25</v>
      </c>
      <c r="I27" s="33">
        <v>0.25</v>
      </c>
      <c r="J27" s="33">
        <v>0.25</v>
      </c>
      <c r="K27" s="33">
        <v>0.25</v>
      </c>
    </row>
    <row r="28" spans="1:11" ht="69.75" customHeight="1" x14ac:dyDescent="0.25">
      <c r="A28" s="160" t="s">
        <v>157</v>
      </c>
      <c r="B28" s="26" t="s">
        <v>69</v>
      </c>
      <c r="C28" s="100" t="s">
        <v>514</v>
      </c>
      <c r="D28" s="101" t="s">
        <v>158</v>
      </c>
      <c r="E28" s="101" t="s">
        <v>156</v>
      </c>
      <c r="F28" s="29">
        <v>43466</v>
      </c>
      <c r="G28" s="30">
        <v>43830</v>
      </c>
      <c r="H28" s="33">
        <v>0.25</v>
      </c>
      <c r="I28" s="33">
        <v>0.25</v>
      </c>
      <c r="J28" s="33">
        <v>0.25</v>
      </c>
      <c r="K28" s="33">
        <v>0.25</v>
      </c>
    </row>
    <row r="29" spans="1:11" ht="39.75" customHeight="1" x14ac:dyDescent="0.25">
      <c r="A29" s="160"/>
      <c r="B29" s="26" t="s">
        <v>72</v>
      </c>
      <c r="C29" s="100" t="s">
        <v>160</v>
      </c>
      <c r="D29" s="101" t="s">
        <v>161</v>
      </c>
      <c r="E29" s="101" t="s">
        <v>156</v>
      </c>
      <c r="F29" s="29">
        <v>43466</v>
      </c>
      <c r="G29" s="30">
        <v>43830</v>
      </c>
      <c r="H29" s="33">
        <v>0.25</v>
      </c>
      <c r="I29" s="33">
        <v>0.25</v>
      </c>
      <c r="J29" s="33">
        <v>0.25</v>
      </c>
      <c r="K29" s="33">
        <v>0.25</v>
      </c>
    </row>
    <row r="30" spans="1:11" ht="43.5" customHeight="1" x14ac:dyDescent="0.25">
      <c r="A30" s="161" t="s">
        <v>162</v>
      </c>
      <c r="B30" s="26" t="s">
        <v>76</v>
      </c>
      <c r="C30" s="22" t="s">
        <v>163</v>
      </c>
      <c r="D30" s="34" t="s">
        <v>164</v>
      </c>
      <c r="E30" s="23" t="s">
        <v>165</v>
      </c>
      <c r="F30" s="24">
        <v>43466</v>
      </c>
      <c r="G30" s="24">
        <v>43830</v>
      </c>
      <c r="H30" s="33">
        <v>0.25</v>
      </c>
      <c r="I30" s="33">
        <v>0.25</v>
      </c>
      <c r="J30" s="33">
        <v>0.25</v>
      </c>
      <c r="K30" s="33">
        <v>0.25</v>
      </c>
    </row>
    <row r="31" spans="1:11" ht="57" customHeight="1" x14ac:dyDescent="0.25">
      <c r="A31" s="161"/>
      <c r="B31" s="26" t="s">
        <v>80</v>
      </c>
      <c r="C31" s="22" t="s">
        <v>166</v>
      </c>
      <c r="D31" s="34" t="s">
        <v>167</v>
      </c>
      <c r="E31" s="23" t="s">
        <v>165</v>
      </c>
      <c r="F31" s="24">
        <v>43466</v>
      </c>
      <c r="G31" s="24">
        <v>43830</v>
      </c>
      <c r="H31" s="33">
        <v>0.25</v>
      </c>
      <c r="I31" s="33">
        <v>0.25</v>
      </c>
      <c r="J31" s="33">
        <v>0.25</v>
      </c>
      <c r="K31" s="33">
        <v>0.25</v>
      </c>
    </row>
    <row r="32" spans="1:11" ht="38.25" customHeight="1" x14ac:dyDescent="0.25">
      <c r="A32" s="161"/>
      <c r="B32" s="26" t="s">
        <v>168</v>
      </c>
      <c r="C32" s="22" t="s">
        <v>169</v>
      </c>
      <c r="D32" s="34" t="s">
        <v>170</v>
      </c>
      <c r="E32" s="23" t="s">
        <v>165</v>
      </c>
      <c r="F32" s="24">
        <v>43466</v>
      </c>
      <c r="G32" s="24">
        <v>43830</v>
      </c>
      <c r="H32" s="33">
        <v>0.25</v>
      </c>
      <c r="I32" s="33">
        <v>0.25</v>
      </c>
      <c r="J32" s="33">
        <v>0.25</v>
      </c>
      <c r="K32" s="33">
        <v>0.25</v>
      </c>
    </row>
    <row r="33" spans="1:11" ht="42.75" x14ac:dyDescent="0.25">
      <c r="A33" s="161"/>
      <c r="B33" s="26" t="s">
        <v>171</v>
      </c>
      <c r="C33" s="22" t="s">
        <v>172</v>
      </c>
      <c r="D33" s="34" t="s">
        <v>173</v>
      </c>
      <c r="E33" s="23" t="s">
        <v>165</v>
      </c>
      <c r="F33" s="24">
        <v>43466</v>
      </c>
      <c r="G33" s="24">
        <v>43830</v>
      </c>
      <c r="H33" s="33">
        <v>0.25</v>
      </c>
      <c r="I33" s="33">
        <v>0.25</v>
      </c>
      <c r="J33" s="33">
        <v>0.25</v>
      </c>
      <c r="K33" s="33">
        <v>0.25</v>
      </c>
    </row>
    <row r="34" spans="1:11" ht="52.5" customHeight="1" x14ac:dyDescent="0.25">
      <c r="A34" s="161"/>
      <c r="B34" s="26" t="s">
        <v>174</v>
      </c>
      <c r="C34" s="27" t="s">
        <v>175</v>
      </c>
      <c r="D34" s="23" t="s">
        <v>147</v>
      </c>
      <c r="E34" s="23" t="s">
        <v>148</v>
      </c>
      <c r="F34" s="24">
        <v>43497</v>
      </c>
      <c r="G34" s="24">
        <v>43830</v>
      </c>
      <c r="H34" s="33">
        <v>0.25</v>
      </c>
      <c r="I34" s="33">
        <v>0.25</v>
      </c>
      <c r="J34" s="33">
        <v>0.25</v>
      </c>
      <c r="K34" s="33">
        <v>0.25</v>
      </c>
    </row>
  </sheetData>
  <autoFilter ref="A6:K34" xr:uid="{4BD58924-BDB5-4E47-B25A-188A17C3AC70}">
    <filterColumn colId="1" showButton="0"/>
  </autoFilter>
  <mergeCells count="13">
    <mergeCell ref="A30:A34"/>
    <mergeCell ref="A4:K4"/>
    <mergeCell ref="A5:A6"/>
    <mergeCell ref="B5:C6"/>
    <mergeCell ref="D5:D6"/>
    <mergeCell ref="E5:E6"/>
    <mergeCell ref="F5:G5"/>
    <mergeCell ref="H5:K5"/>
    <mergeCell ref="A1:K2"/>
    <mergeCell ref="A7:A19"/>
    <mergeCell ref="A20:A21"/>
    <mergeCell ref="A22:A27"/>
    <mergeCell ref="A28:A29"/>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DB326-A821-4E3B-B89D-259245E08B9A}">
  <dimension ref="A1:BF45"/>
  <sheetViews>
    <sheetView showGridLines="0" view="pageBreakPreview" zoomScale="60" zoomScaleNormal="55" zoomScalePageLayoutView="73" workbookViewId="0">
      <selection activeCell="A4" sqref="A4:BF4"/>
    </sheetView>
  </sheetViews>
  <sheetFormatPr baseColWidth="10" defaultRowHeight="15" x14ac:dyDescent="0.25"/>
  <cols>
    <col min="1" max="1" width="23.42578125" style="39" customWidth="1"/>
    <col min="2" max="2" width="30.42578125" customWidth="1"/>
    <col min="3" max="3" width="51.7109375" customWidth="1"/>
    <col min="4" max="4" width="16.7109375" customWidth="1"/>
    <col min="5" max="5" width="46.28515625" customWidth="1"/>
    <col min="6" max="6" width="51.85546875" customWidth="1"/>
    <col min="7" max="7" width="30.7109375" customWidth="1"/>
    <col min="8" max="8" width="18.28515625" customWidth="1"/>
    <col min="9" max="9" width="10.5703125" bestFit="1" customWidth="1"/>
    <col min="10" max="10" width="20.85546875" customWidth="1"/>
    <col min="11" max="11" width="21.140625" bestFit="1" customWidth="1"/>
    <col min="12" max="12" width="20" bestFit="1" customWidth="1"/>
    <col min="13" max="13" width="17.28515625" bestFit="1" customWidth="1"/>
    <col min="14" max="15" width="9.28515625" bestFit="1" customWidth="1"/>
    <col min="16" max="22" width="5.28515625" bestFit="1" customWidth="1"/>
    <col min="23" max="23" width="9.28515625" bestFit="1" customWidth="1"/>
    <col min="24" max="24" width="5.28515625" customWidth="1"/>
    <col min="25" max="26" width="9.28515625" bestFit="1" customWidth="1"/>
    <col min="27" max="27" width="6.85546875" bestFit="1" customWidth="1"/>
    <col min="28" max="30" width="9.28515625" bestFit="1" customWidth="1"/>
    <col min="31" max="31" width="8" customWidth="1"/>
    <col min="32" max="38" width="7.42578125" customWidth="1"/>
    <col min="39" max="39" width="13.42578125" bestFit="1" customWidth="1"/>
    <col min="40" max="41" width="7.42578125" customWidth="1"/>
    <col min="42" max="42" width="13.28515625" style="42" customWidth="1"/>
    <col min="43" max="43" width="19.5703125" style="42" bestFit="1" customWidth="1"/>
    <col min="44" max="44" width="13.5703125" style="42" customWidth="1"/>
    <col min="45" max="48" width="7.42578125" customWidth="1"/>
    <col min="49" max="52" width="12.42578125" customWidth="1"/>
    <col min="53" max="53" width="9.140625" customWidth="1"/>
    <col min="54" max="54" width="5.28515625" bestFit="1" customWidth="1"/>
    <col min="55" max="55" width="20" customWidth="1"/>
    <col min="56" max="56" width="14.85546875" customWidth="1"/>
    <col min="57" max="57" width="19.85546875" customWidth="1"/>
    <col min="58" max="58" width="22.5703125" style="43" customWidth="1"/>
  </cols>
  <sheetData>
    <row r="1" spans="1:58" s="35" customFormat="1" ht="30.75" customHeight="1" x14ac:dyDescent="0.25">
      <c r="A1" s="132" t="s">
        <v>37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row>
    <row r="2" spans="1:58" s="35" customFormat="1" ht="30.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row>
    <row r="3" spans="1:58" s="35" customFormat="1" ht="30.75" customHeight="1" thickBot="1" x14ac:dyDescent="0.3">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row>
    <row r="4" spans="1:58" s="35" customFormat="1" ht="51" customHeight="1" thickBot="1" x14ac:dyDescent="0.3">
      <c r="A4" s="167" t="s">
        <v>522</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9"/>
    </row>
    <row r="5" spans="1:58" s="36" customFormat="1" ht="64.5" customHeight="1" x14ac:dyDescent="0.25">
      <c r="A5" s="219" t="s">
        <v>290</v>
      </c>
      <c r="B5" s="220" t="s">
        <v>177</v>
      </c>
      <c r="C5" s="221" t="s">
        <v>178</v>
      </c>
      <c r="D5" s="221" t="s">
        <v>179</v>
      </c>
      <c r="E5" s="220" t="s">
        <v>180</v>
      </c>
      <c r="F5" s="220" t="s">
        <v>181</v>
      </c>
      <c r="G5" s="220" t="s">
        <v>182</v>
      </c>
      <c r="H5" s="220" t="s">
        <v>183</v>
      </c>
      <c r="I5" s="220" t="s">
        <v>291</v>
      </c>
      <c r="J5" s="220" t="s">
        <v>292</v>
      </c>
      <c r="K5" s="220" t="s">
        <v>184</v>
      </c>
      <c r="L5" s="220" t="s">
        <v>185</v>
      </c>
      <c r="M5" s="222" t="s">
        <v>186</v>
      </c>
      <c r="N5" s="223" t="s">
        <v>293</v>
      </c>
      <c r="O5" s="224"/>
      <c r="P5" s="224"/>
      <c r="Q5" s="224"/>
      <c r="R5" s="224"/>
      <c r="S5" s="224"/>
      <c r="T5" s="224"/>
      <c r="U5" s="225"/>
      <c r="V5" s="223" t="s">
        <v>294</v>
      </c>
      <c r="W5" s="224"/>
      <c r="X5" s="224"/>
      <c r="Y5" s="225"/>
      <c r="Z5" s="226" t="s">
        <v>295</v>
      </c>
      <c r="AA5" s="220"/>
      <c r="AB5" s="220"/>
      <c r="AC5" s="227"/>
      <c r="AD5" s="226" t="s">
        <v>296</v>
      </c>
      <c r="AE5" s="227"/>
      <c r="AF5" s="226" t="s">
        <v>297</v>
      </c>
      <c r="AG5" s="220"/>
      <c r="AH5" s="220"/>
      <c r="AI5" s="220"/>
      <c r="AJ5" s="220"/>
      <c r="AK5" s="220"/>
      <c r="AL5" s="227"/>
      <c r="AM5" s="226" t="s">
        <v>298</v>
      </c>
      <c r="AN5" s="220"/>
      <c r="AO5" s="227"/>
      <c r="AP5" s="226" t="s">
        <v>299</v>
      </c>
      <c r="AQ5" s="220"/>
      <c r="AR5" s="227"/>
      <c r="AS5" s="226" t="s">
        <v>300</v>
      </c>
      <c r="AT5" s="220"/>
      <c r="AU5" s="220"/>
      <c r="AV5" s="227"/>
      <c r="AW5" s="226" t="s">
        <v>301</v>
      </c>
      <c r="AX5" s="220"/>
      <c r="AY5" s="220"/>
      <c r="AZ5" s="227"/>
      <c r="BA5" s="223" t="s">
        <v>302</v>
      </c>
      <c r="BB5" s="224"/>
      <c r="BC5" s="224"/>
      <c r="BD5" s="225"/>
      <c r="BE5" s="226" t="s">
        <v>303</v>
      </c>
      <c r="BF5" s="227" t="s">
        <v>304</v>
      </c>
    </row>
    <row r="6" spans="1:58" s="36" customFormat="1" ht="162" customHeight="1" thickBot="1" x14ac:dyDescent="0.3">
      <c r="A6" s="228"/>
      <c r="B6" s="229"/>
      <c r="C6" s="230"/>
      <c r="D6" s="230"/>
      <c r="E6" s="229"/>
      <c r="F6" s="229"/>
      <c r="G6" s="229"/>
      <c r="H6" s="229"/>
      <c r="I6" s="229"/>
      <c r="J6" s="229"/>
      <c r="K6" s="229"/>
      <c r="L6" s="229"/>
      <c r="M6" s="231"/>
      <c r="N6" s="232" t="s">
        <v>305</v>
      </c>
      <c r="O6" s="233" t="s">
        <v>306</v>
      </c>
      <c r="P6" s="233" t="s">
        <v>307</v>
      </c>
      <c r="Q6" s="233" t="s">
        <v>308</v>
      </c>
      <c r="R6" s="233" t="s">
        <v>309</v>
      </c>
      <c r="S6" s="233" t="s">
        <v>310</v>
      </c>
      <c r="T6" s="233" t="s">
        <v>311</v>
      </c>
      <c r="U6" s="234" t="s">
        <v>312</v>
      </c>
      <c r="V6" s="232" t="s">
        <v>313</v>
      </c>
      <c r="W6" s="233" t="s">
        <v>314</v>
      </c>
      <c r="X6" s="233" t="s">
        <v>315</v>
      </c>
      <c r="Y6" s="234" t="s">
        <v>316</v>
      </c>
      <c r="Z6" s="232" t="s">
        <v>317</v>
      </c>
      <c r="AA6" s="235" t="s">
        <v>318</v>
      </c>
      <c r="AB6" s="233" t="s">
        <v>319</v>
      </c>
      <c r="AC6" s="234" t="s">
        <v>320</v>
      </c>
      <c r="AD6" s="232" t="s">
        <v>321</v>
      </c>
      <c r="AE6" s="234" t="s">
        <v>322</v>
      </c>
      <c r="AF6" s="236" t="s">
        <v>323</v>
      </c>
      <c r="AG6" s="233" t="s">
        <v>324</v>
      </c>
      <c r="AH6" s="235" t="s">
        <v>325</v>
      </c>
      <c r="AI6" s="233" t="s">
        <v>326</v>
      </c>
      <c r="AJ6" s="235" t="s">
        <v>327</v>
      </c>
      <c r="AK6" s="235" t="s">
        <v>328</v>
      </c>
      <c r="AL6" s="237" t="s">
        <v>329</v>
      </c>
      <c r="AM6" s="232" t="s">
        <v>330</v>
      </c>
      <c r="AN6" s="233" t="s">
        <v>331</v>
      </c>
      <c r="AO6" s="234" t="s">
        <v>332</v>
      </c>
      <c r="AP6" s="232" t="s">
        <v>333</v>
      </c>
      <c r="AQ6" s="233" t="s">
        <v>334</v>
      </c>
      <c r="AR6" s="234" t="s">
        <v>335</v>
      </c>
      <c r="AS6" s="236" t="s">
        <v>336</v>
      </c>
      <c r="AT6" s="235" t="s">
        <v>337</v>
      </c>
      <c r="AU6" s="233" t="s">
        <v>338</v>
      </c>
      <c r="AV6" s="234" t="s">
        <v>339</v>
      </c>
      <c r="AW6" s="232" t="s">
        <v>340</v>
      </c>
      <c r="AX6" s="233" t="s">
        <v>341</v>
      </c>
      <c r="AY6" s="233" t="s">
        <v>342</v>
      </c>
      <c r="AZ6" s="234" t="s">
        <v>343</v>
      </c>
      <c r="BA6" s="232" t="s">
        <v>344</v>
      </c>
      <c r="BB6" s="233" t="s">
        <v>183</v>
      </c>
      <c r="BC6" s="233" t="s">
        <v>345</v>
      </c>
      <c r="BD6" s="234" t="s">
        <v>346</v>
      </c>
      <c r="BE6" s="238"/>
      <c r="BF6" s="239"/>
    </row>
    <row r="7" spans="1:58" s="36" customFormat="1" ht="199.5" customHeight="1" x14ac:dyDescent="0.25">
      <c r="A7" s="170"/>
      <c r="B7" s="171" t="s">
        <v>188</v>
      </c>
      <c r="C7" s="172" t="s">
        <v>189</v>
      </c>
      <c r="D7" s="173" t="s">
        <v>190</v>
      </c>
      <c r="E7" s="172" t="s">
        <v>191</v>
      </c>
      <c r="F7" s="172" t="s">
        <v>192</v>
      </c>
      <c r="G7" s="174" t="s">
        <v>5</v>
      </c>
      <c r="H7" s="175">
        <v>450</v>
      </c>
      <c r="I7" s="176"/>
      <c r="J7" s="176">
        <f>+I7/H7</f>
        <v>0</v>
      </c>
      <c r="K7" s="177">
        <v>43466</v>
      </c>
      <c r="L7" s="177">
        <v>43830</v>
      </c>
      <c r="M7" s="178" t="s">
        <v>193</v>
      </c>
      <c r="N7" s="179" t="s">
        <v>347</v>
      </c>
      <c r="O7" s="174" t="s">
        <v>347</v>
      </c>
      <c r="P7" s="174"/>
      <c r="Q7" s="174"/>
      <c r="R7" s="174"/>
      <c r="S7" s="174"/>
      <c r="T7" s="174"/>
      <c r="U7" s="180"/>
      <c r="V7" s="179"/>
      <c r="W7" s="174"/>
      <c r="X7" s="174"/>
      <c r="Y7" s="180" t="s">
        <v>347</v>
      </c>
      <c r="Z7" s="179" t="s">
        <v>347</v>
      </c>
      <c r="AA7" s="174"/>
      <c r="AB7" s="174" t="s">
        <v>347</v>
      </c>
      <c r="AC7" s="180"/>
      <c r="AD7" s="179"/>
      <c r="AE7" s="180"/>
      <c r="AF7" s="179"/>
      <c r="AG7" s="174"/>
      <c r="AH7" s="174" t="s">
        <v>347</v>
      </c>
      <c r="AI7" s="174"/>
      <c r="AJ7" s="174"/>
      <c r="AK7" s="174" t="s">
        <v>347</v>
      </c>
      <c r="AL7" s="180"/>
      <c r="AM7" s="179" t="s">
        <v>347</v>
      </c>
      <c r="AN7" s="174"/>
      <c r="AO7" s="180"/>
      <c r="AP7" s="181"/>
      <c r="AQ7" s="182"/>
      <c r="AR7" s="183"/>
      <c r="AS7" s="179" t="s">
        <v>347</v>
      </c>
      <c r="AT7" s="174" t="s">
        <v>347</v>
      </c>
      <c r="AU7" s="174" t="s">
        <v>347</v>
      </c>
      <c r="AV7" s="180"/>
      <c r="AW7" s="179" t="s">
        <v>347</v>
      </c>
      <c r="AX7" s="174"/>
      <c r="AY7" s="174"/>
      <c r="AZ7" s="180"/>
      <c r="BA7" s="179"/>
      <c r="BB7" s="174"/>
      <c r="BC7" s="174"/>
      <c r="BD7" s="180"/>
      <c r="BE7" s="184" t="s">
        <v>348</v>
      </c>
      <c r="BF7" s="185" t="s">
        <v>349</v>
      </c>
    </row>
    <row r="8" spans="1:58" s="36" customFormat="1" ht="63" x14ac:dyDescent="0.25">
      <c r="A8" s="186"/>
      <c r="B8" s="187" t="s">
        <v>128</v>
      </c>
      <c r="C8" s="188" t="s">
        <v>220</v>
      </c>
      <c r="D8" s="189" t="s">
        <v>221</v>
      </c>
      <c r="E8" s="188" t="s">
        <v>222</v>
      </c>
      <c r="F8" s="188" t="s">
        <v>223</v>
      </c>
      <c r="G8" s="190" t="s">
        <v>202</v>
      </c>
      <c r="H8" s="191">
        <v>1</v>
      </c>
      <c r="I8" s="191"/>
      <c r="J8" s="191">
        <f>+I8/H8</f>
        <v>0</v>
      </c>
      <c r="K8" s="192">
        <v>43466</v>
      </c>
      <c r="L8" s="192">
        <v>43830</v>
      </c>
      <c r="M8" s="193" t="s">
        <v>193</v>
      </c>
      <c r="N8" s="194"/>
      <c r="O8" s="190"/>
      <c r="P8" s="190"/>
      <c r="Q8" s="190"/>
      <c r="R8" s="190"/>
      <c r="S8" s="190"/>
      <c r="T8" s="190"/>
      <c r="U8" s="195" t="s">
        <v>347</v>
      </c>
      <c r="V8" s="194"/>
      <c r="W8" s="190"/>
      <c r="X8" s="190"/>
      <c r="Y8" s="195"/>
      <c r="Z8" s="194"/>
      <c r="AA8" s="190" t="s">
        <v>347</v>
      </c>
      <c r="AB8" s="190"/>
      <c r="AC8" s="195"/>
      <c r="AD8" s="194" t="s">
        <v>347</v>
      </c>
      <c r="AE8" s="195"/>
      <c r="AF8" s="194"/>
      <c r="AG8" s="190"/>
      <c r="AH8" s="190"/>
      <c r="AI8" s="190"/>
      <c r="AJ8" s="190"/>
      <c r="AK8" s="190"/>
      <c r="AL8" s="195" t="s">
        <v>350</v>
      </c>
      <c r="AM8" s="194" t="s">
        <v>347</v>
      </c>
      <c r="AN8" s="190"/>
      <c r="AO8" s="195"/>
      <c r="AP8" s="196"/>
      <c r="AQ8" s="197"/>
      <c r="AR8" s="198"/>
      <c r="AS8" s="194" t="s">
        <v>347</v>
      </c>
      <c r="AT8" s="190"/>
      <c r="AU8" s="190" t="s">
        <v>347</v>
      </c>
      <c r="AV8" s="195"/>
      <c r="AW8" s="194"/>
      <c r="AX8" s="190" t="s">
        <v>347</v>
      </c>
      <c r="AY8" s="190"/>
      <c r="AZ8" s="195"/>
      <c r="BA8" s="194"/>
      <c r="BB8" s="190"/>
      <c r="BC8" s="190"/>
      <c r="BD8" s="195"/>
      <c r="BE8" s="199"/>
      <c r="BF8" s="200"/>
    </row>
    <row r="9" spans="1:58" s="38" customFormat="1" ht="63" x14ac:dyDescent="0.25">
      <c r="A9" s="186"/>
      <c r="B9" s="187" t="s">
        <v>224</v>
      </c>
      <c r="C9" s="188" t="s">
        <v>264</v>
      </c>
      <c r="D9" s="189" t="s">
        <v>265</v>
      </c>
      <c r="E9" s="188" t="s">
        <v>266</v>
      </c>
      <c r="F9" s="188" t="s">
        <v>267</v>
      </c>
      <c r="G9" s="190" t="s">
        <v>5</v>
      </c>
      <c r="H9" s="201">
        <v>1</v>
      </c>
      <c r="I9" s="191"/>
      <c r="J9" s="191">
        <f t="shared" ref="J9:J19" si="0">+I9/H9</f>
        <v>0</v>
      </c>
      <c r="K9" s="192">
        <v>43497</v>
      </c>
      <c r="L9" s="192">
        <v>43829</v>
      </c>
      <c r="M9" s="193" t="s">
        <v>268</v>
      </c>
      <c r="N9" s="194" t="s">
        <v>351</v>
      </c>
      <c r="O9" s="190" t="s">
        <v>351</v>
      </c>
      <c r="P9" s="190"/>
      <c r="Q9" s="190"/>
      <c r="R9" s="190"/>
      <c r="S9" s="190"/>
      <c r="T9" s="190"/>
      <c r="U9" s="195" t="s">
        <v>351</v>
      </c>
      <c r="V9" s="194"/>
      <c r="W9" s="190"/>
      <c r="X9" s="190"/>
      <c r="Y9" s="195"/>
      <c r="Z9" s="194"/>
      <c r="AA9" s="190"/>
      <c r="AB9" s="190"/>
      <c r="AC9" s="195" t="s">
        <v>351</v>
      </c>
      <c r="AD9" s="194"/>
      <c r="AE9" s="195" t="s">
        <v>351</v>
      </c>
      <c r="AF9" s="194" t="s">
        <v>351</v>
      </c>
      <c r="AG9" s="190"/>
      <c r="AH9" s="190" t="s">
        <v>351</v>
      </c>
      <c r="AI9" s="190"/>
      <c r="AJ9" s="190"/>
      <c r="AK9" s="190"/>
      <c r="AL9" s="195"/>
      <c r="AM9" s="194"/>
      <c r="AN9" s="190"/>
      <c r="AO9" s="195"/>
      <c r="AP9" s="196"/>
      <c r="AQ9" s="197"/>
      <c r="AR9" s="198" t="s">
        <v>351</v>
      </c>
      <c r="AS9" s="194" t="s">
        <v>351</v>
      </c>
      <c r="AT9" s="190"/>
      <c r="AU9" s="190" t="s">
        <v>351</v>
      </c>
      <c r="AV9" s="195"/>
      <c r="AW9" s="194"/>
      <c r="AX9" s="190" t="s">
        <v>351</v>
      </c>
      <c r="AY9" s="190"/>
      <c r="AZ9" s="195"/>
      <c r="BA9" s="194"/>
      <c r="BB9" s="190"/>
      <c r="BC9" s="190"/>
      <c r="BD9" s="195"/>
      <c r="BE9" s="199" t="s">
        <v>352</v>
      </c>
      <c r="BF9" s="200" t="s">
        <v>353</v>
      </c>
    </row>
    <row r="10" spans="1:58" s="38" customFormat="1" ht="63" x14ac:dyDescent="0.25">
      <c r="A10" s="186"/>
      <c r="B10" s="187" t="s">
        <v>224</v>
      </c>
      <c r="C10" s="188" t="s">
        <v>225</v>
      </c>
      <c r="D10" s="189" t="s">
        <v>221</v>
      </c>
      <c r="E10" s="188" t="s">
        <v>226</v>
      </c>
      <c r="F10" s="188" t="s">
        <v>227</v>
      </c>
      <c r="G10" s="190" t="s">
        <v>5</v>
      </c>
      <c r="H10" s="201">
        <v>200</v>
      </c>
      <c r="I10" s="191"/>
      <c r="J10" s="191">
        <f t="shared" si="0"/>
        <v>0</v>
      </c>
      <c r="K10" s="192">
        <v>43678</v>
      </c>
      <c r="L10" s="192">
        <v>43829</v>
      </c>
      <c r="M10" s="193" t="s">
        <v>228</v>
      </c>
      <c r="N10" s="194" t="s">
        <v>347</v>
      </c>
      <c r="O10" s="190" t="s">
        <v>347</v>
      </c>
      <c r="P10" s="190"/>
      <c r="Q10" s="190"/>
      <c r="R10" s="190"/>
      <c r="S10" s="190"/>
      <c r="T10" s="190"/>
      <c r="U10" s="195"/>
      <c r="V10" s="194"/>
      <c r="W10" s="190"/>
      <c r="X10" s="190"/>
      <c r="Y10" s="195" t="s">
        <v>347</v>
      </c>
      <c r="Z10" s="194"/>
      <c r="AA10" s="190"/>
      <c r="AB10" s="190"/>
      <c r="AC10" s="195"/>
      <c r="AD10" s="194"/>
      <c r="AE10" s="195" t="s">
        <v>351</v>
      </c>
      <c r="AF10" s="194" t="s">
        <v>347</v>
      </c>
      <c r="AG10" s="190"/>
      <c r="AH10" s="190"/>
      <c r="AI10" s="190"/>
      <c r="AJ10" s="190"/>
      <c r="AK10" s="190"/>
      <c r="AL10" s="195"/>
      <c r="AM10" s="194" t="s">
        <v>347</v>
      </c>
      <c r="AN10" s="190"/>
      <c r="AO10" s="195"/>
      <c r="AP10" s="196"/>
      <c r="AQ10" s="197"/>
      <c r="AR10" s="198" t="s">
        <v>347</v>
      </c>
      <c r="AS10" s="194" t="s">
        <v>347</v>
      </c>
      <c r="AT10" s="190"/>
      <c r="AU10" s="190"/>
      <c r="AV10" s="195" t="s">
        <v>347</v>
      </c>
      <c r="AW10" s="194" t="s">
        <v>347</v>
      </c>
      <c r="AX10" s="190"/>
      <c r="AY10" s="190"/>
      <c r="AZ10" s="195"/>
      <c r="BA10" s="194"/>
      <c r="BB10" s="190"/>
      <c r="BC10" s="190"/>
      <c r="BD10" s="195"/>
      <c r="BE10" s="199" t="s">
        <v>354</v>
      </c>
      <c r="BF10" s="200" t="s">
        <v>355</v>
      </c>
    </row>
    <row r="11" spans="1:58" s="38" customFormat="1" ht="47.25" x14ac:dyDescent="0.25">
      <c r="A11" s="186"/>
      <c r="B11" s="187" t="s">
        <v>224</v>
      </c>
      <c r="C11" s="188" t="s">
        <v>229</v>
      </c>
      <c r="D11" s="189" t="s">
        <v>221</v>
      </c>
      <c r="E11" s="188" t="s">
        <v>230</v>
      </c>
      <c r="F11" s="188" t="s">
        <v>231</v>
      </c>
      <c r="G11" s="190" t="s">
        <v>5</v>
      </c>
      <c r="H11" s="201">
        <v>3</v>
      </c>
      <c r="I11" s="191"/>
      <c r="J11" s="191">
        <f t="shared" si="0"/>
        <v>0</v>
      </c>
      <c r="K11" s="192">
        <v>43497</v>
      </c>
      <c r="L11" s="192">
        <v>43830</v>
      </c>
      <c r="M11" s="193" t="s">
        <v>228</v>
      </c>
      <c r="N11" s="194" t="s">
        <v>351</v>
      </c>
      <c r="O11" s="190" t="s">
        <v>351</v>
      </c>
      <c r="P11" s="190" t="s">
        <v>351</v>
      </c>
      <c r="Q11" s="190" t="s">
        <v>351</v>
      </c>
      <c r="R11" s="190"/>
      <c r="S11" s="190" t="s">
        <v>351</v>
      </c>
      <c r="T11" s="190"/>
      <c r="U11" s="195" t="s">
        <v>351</v>
      </c>
      <c r="V11" s="194" t="s">
        <v>351</v>
      </c>
      <c r="W11" s="190" t="s">
        <v>351</v>
      </c>
      <c r="X11" s="190"/>
      <c r="Y11" s="195" t="s">
        <v>351</v>
      </c>
      <c r="Z11" s="194"/>
      <c r="AA11" s="190" t="s">
        <v>351</v>
      </c>
      <c r="AB11" s="190"/>
      <c r="AC11" s="195"/>
      <c r="AD11" s="194"/>
      <c r="AE11" s="195" t="s">
        <v>351</v>
      </c>
      <c r="AF11" s="194" t="s">
        <v>351</v>
      </c>
      <c r="AG11" s="190"/>
      <c r="AH11" s="190" t="s">
        <v>351</v>
      </c>
      <c r="AI11" s="190" t="s">
        <v>351</v>
      </c>
      <c r="AJ11" s="190"/>
      <c r="AK11" s="190"/>
      <c r="AL11" s="195"/>
      <c r="AM11" s="194" t="s">
        <v>351</v>
      </c>
      <c r="AN11" s="190"/>
      <c r="AO11" s="195"/>
      <c r="AP11" s="196"/>
      <c r="AQ11" s="197" t="s">
        <v>351</v>
      </c>
      <c r="AR11" s="198" t="s">
        <v>351</v>
      </c>
      <c r="AS11" s="194" t="s">
        <v>351</v>
      </c>
      <c r="AT11" s="190" t="s">
        <v>351</v>
      </c>
      <c r="AU11" s="190" t="s">
        <v>351</v>
      </c>
      <c r="AV11" s="195" t="s">
        <v>351</v>
      </c>
      <c r="AW11" s="194" t="s">
        <v>351</v>
      </c>
      <c r="AX11" s="190"/>
      <c r="AY11" s="190"/>
      <c r="AZ11" s="195"/>
      <c r="BA11" s="194"/>
      <c r="BB11" s="190"/>
      <c r="BC11" s="190"/>
      <c r="BD11" s="195"/>
      <c r="BE11" s="199" t="s">
        <v>356</v>
      </c>
      <c r="BF11" s="200" t="s">
        <v>357</v>
      </c>
    </row>
    <row r="12" spans="1:58" s="36" customFormat="1" ht="192.95" customHeight="1" x14ac:dyDescent="0.25">
      <c r="A12" s="186" t="s">
        <v>358</v>
      </c>
      <c r="B12" s="187" t="s">
        <v>232</v>
      </c>
      <c r="C12" s="188" t="s">
        <v>233</v>
      </c>
      <c r="D12" s="189" t="s">
        <v>221</v>
      </c>
      <c r="E12" s="188" t="s">
        <v>234</v>
      </c>
      <c r="F12" s="188" t="s">
        <v>235</v>
      </c>
      <c r="G12" s="190" t="s">
        <v>5</v>
      </c>
      <c r="H12" s="202" t="s">
        <v>236</v>
      </c>
      <c r="I12" s="191"/>
      <c r="J12" s="191">
        <v>0</v>
      </c>
      <c r="K12" s="192" t="s">
        <v>237</v>
      </c>
      <c r="L12" s="192" t="s">
        <v>238</v>
      </c>
      <c r="M12" s="193" t="s">
        <v>239</v>
      </c>
      <c r="N12" s="194" t="s">
        <v>347</v>
      </c>
      <c r="O12" s="190" t="s">
        <v>347</v>
      </c>
      <c r="P12" s="190" t="s">
        <v>347</v>
      </c>
      <c r="Q12" s="190" t="s">
        <v>347</v>
      </c>
      <c r="R12" s="190" t="s">
        <v>347</v>
      </c>
      <c r="S12" s="190" t="s">
        <v>347</v>
      </c>
      <c r="T12" s="190" t="s">
        <v>347</v>
      </c>
      <c r="U12" s="195" t="s">
        <v>347</v>
      </c>
      <c r="V12" s="194" t="s">
        <v>347</v>
      </c>
      <c r="W12" s="190" t="s">
        <v>347</v>
      </c>
      <c r="X12" s="190" t="s">
        <v>347</v>
      </c>
      <c r="Y12" s="195" t="s">
        <v>347</v>
      </c>
      <c r="Z12" s="194"/>
      <c r="AA12" s="190"/>
      <c r="AB12" s="190"/>
      <c r="AC12" s="195"/>
      <c r="AD12" s="194" t="s">
        <v>347</v>
      </c>
      <c r="AE12" s="195" t="s">
        <v>347</v>
      </c>
      <c r="AF12" s="194" t="s">
        <v>347</v>
      </c>
      <c r="AG12" s="190"/>
      <c r="AH12" s="190" t="s">
        <v>347</v>
      </c>
      <c r="AI12" s="190" t="s">
        <v>347</v>
      </c>
      <c r="AJ12" s="190" t="s">
        <v>347</v>
      </c>
      <c r="AK12" s="190" t="s">
        <v>347</v>
      </c>
      <c r="AL12" s="195"/>
      <c r="AM12" s="194" t="s">
        <v>347</v>
      </c>
      <c r="AN12" s="190" t="s">
        <v>347</v>
      </c>
      <c r="AO12" s="195"/>
      <c r="AP12" s="196"/>
      <c r="AQ12" s="197" t="s">
        <v>347</v>
      </c>
      <c r="AR12" s="198"/>
      <c r="AS12" s="194" t="s">
        <v>347</v>
      </c>
      <c r="AT12" s="190" t="s">
        <v>347</v>
      </c>
      <c r="AU12" s="190" t="s">
        <v>347</v>
      </c>
      <c r="AV12" s="195" t="s">
        <v>347</v>
      </c>
      <c r="AW12" s="194"/>
      <c r="AX12" s="190"/>
      <c r="AY12" s="190"/>
      <c r="AZ12" s="195" t="s">
        <v>347</v>
      </c>
      <c r="BA12" s="194" t="s">
        <v>359</v>
      </c>
      <c r="BB12" s="190" t="s">
        <v>360</v>
      </c>
      <c r="BC12" s="190" t="s">
        <v>361</v>
      </c>
      <c r="BD12" s="195"/>
      <c r="BE12" s="199" t="s">
        <v>362</v>
      </c>
      <c r="BF12" s="200" t="s">
        <v>363</v>
      </c>
    </row>
    <row r="13" spans="1:58" s="36" customFormat="1" ht="194.1" customHeight="1" x14ac:dyDescent="0.25">
      <c r="A13" s="186" t="s">
        <v>358</v>
      </c>
      <c r="B13" s="187" t="s">
        <v>232</v>
      </c>
      <c r="C13" s="188" t="s">
        <v>240</v>
      </c>
      <c r="D13" s="189" t="s">
        <v>221</v>
      </c>
      <c r="E13" s="188" t="s">
        <v>241</v>
      </c>
      <c r="F13" s="188" t="s">
        <v>242</v>
      </c>
      <c r="G13" s="190" t="s">
        <v>5</v>
      </c>
      <c r="H13" s="201">
        <v>2</v>
      </c>
      <c r="I13" s="191"/>
      <c r="J13" s="191">
        <f t="shared" si="0"/>
        <v>0</v>
      </c>
      <c r="K13" s="192" t="s">
        <v>237</v>
      </c>
      <c r="L13" s="192" t="s">
        <v>238</v>
      </c>
      <c r="M13" s="193" t="s">
        <v>243</v>
      </c>
      <c r="N13" s="194"/>
      <c r="O13" s="190" t="s">
        <v>347</v>
      </c>
      <c r="P13" s="190" t="s">
        <v>347</v>
      </c>
      <c r="Q13" s="190"/>
      <c r="R13" s="190"/>
      <c r="S13" s="190"/>
      <c r="T13" s="190"/>
      <c r="U13" s="195"/>
      <c r="V13" s="194"/>
      <c r="W13" s="190"/>
      <c r="X13" s="190"/>
      <c r="Y13" s="195"/>
      <c r="Z13" s="194" t="s">
        <v>347</v>
      </c>
      <c r="AA13" s="190"/>
      <c r="AB13" s="190"/>
      <c r="AC13" s="195"/>
      <c r="AD13" s="194"/>
      <c r="AE13" s="195" t="s">
        <v>347</v>
      </c>
      <c r="AF13" s="194" t="s">
        <v>347</v>
      </c>
      <c r="AG13" s="190"/>
      <c r="AH13" s="190"/>
      <c r="AI13" s="190"/>
      <c r="AJ13" s="190"/>
      <c r="AK13" s="190"/>
      <c r="AL13" s="195"/>
      <c r="AM13" s="194" t="s">
        <v>347</v>
      </c>
      <c r="AN13" s="190"/>
      <c r="AO13" s="195"/>
      <c r="AP13" s="196"/>
      <c r="AQ13" s="197"/>
      <c r="AR13" s="198" t="s">
        <v>347</v>
      </c>
      <c r="AS13" s="194" t="s">
        <v>347</v>
      </c>
      <c r="AT13" s="190" t="s">
        <v>347</v>
      </c>
      <c r="AU13" s="190" t="s">
        <v>347</v>
      </c>
      <c r="AV13" s="195" t="s">
        <v>347</v>
      </c>
      <c r="AW13" s="194" t="s">
        <v>347</v>
      </c>
      <c r="AX13" s="190"/>
      <c r="AY13" s="190"/>
      <c r="AZ13" s="195"/>
      <c r="BA13" s="194" t="s">
        <v>359</v>
      </c>
      <c r="BB13" s="190" t="s">
        <v>360</v>
      </c>
      <c r="BC13" s="190" t="s">
        <v>361</v>
      </c>
      <c r="BD13" s="195"/>
      <c r="BE13" s="199" t="s">
        <v>364</v>
      </c>
      <c r="BF13" s="200" t="s">
        <v>363</v>
      </c>
    </row>
    <row r="14" spans="1:58" s="36" customFormat="1" ht="218.1" customHeight="1" x14ac:dyDescent="0.25">
      <c r="A14" s="186" t="s">
        <v>358</v>
      </c>
      <c r="B14" s="187" t="s">
        <v>232</v>
      </c>
      <c r="C14" s="188" t="s">
        <v>244</v>
      </c>
      <c r="D14" s="189" t="s">
        <v>221</v>
      </c>
      <c r="E14" s="188" t="s">
        <v>245</v>
      </c>
      <c r="F14" s="188" t="s">
        <v>246</v>
      </c>
      <c r="G14" s="190" t="s">
        <v>5</v>
      </c>
      <c r="H14" s="201">
        <v>2</v>
      </c>
      <c r="I14" s="191"/>
      <c r="J14" s="191">
        <f t="shared" si="0"/>
        <v>0</v>
      </c>
      <c r="K14" s="192" t="s">
        <v>237</v>
      </c>
      <c r="L14" s="192" t="s">
        <v>238</v>
      </c>
      <c r="M14" s="193" t="s">
        <v>243</v>
      </c>
      <c r="N14" s="194" t="s">
        <v>347</v>
      </c>
      <c r="O14" s="190" t="s">
        <v>347</v>
      </c>
      <c r="P14" s="190" t="s">
        <v>347</v>
      </c>
      <c r="Q14" s="190"/>
      <c r="R14" s="190"/>
      <c r="S14" s="190"/>
      <c r="T14" s="190" t="s">
        <v>347</v>
      </c>
      <c r="U14" s="195"/>
      <c r="V14" s="194"/>
      <c r="W14" s="190"/>
      <c r="X14" s="190"/>
      <c r="Y14" s="195"/>
      <c r="Z14" s="194" t="s">
        <v>347</v>
      </c>
      <c r="AA14" s="190"/>
      <c r="AB14" s="190"/>
      <c r="AC14" s="195"/>
      <c r="AD14" s="194"/>
      <c r="AE14" s="195" t="s">
        <v>347</v>
      </c>
      <c r="AF14" s="194" t="s">
        <v>347</v>
      </c>
      <c r="AG14" s="190"/>
      <c r="AH14" s="190" t="s">
        <v>347</v>
      </c>
      <c r="AI14" s="190"/>
      <c r="AJ14" s="190"/>
      <c r="AK14" s="190"/>
      <c r="AL14" s="195"/>
      <c r="AM14" s="194" t="s">
        <v>347</v>
      </c>
      <c r="AN14" s="190"/>
      <c r="AO14" s="195"/>
      <c r="AP14" s="196" t="s">
        <v>347</v>
      </c>
      <c r="AQ14" s="197"/>
      <c r="AR14" s="198"/>
      <c r="AS14" s="194" t="s">
        <v>347</v>
      </c>
      <c r="AT14" s="190" t="s">
        <v>347</v>
      </c>
      <c r="AU14" s="190" t="s">
        <v>347</v>
      </c>
      <c r="AV14" s="195" t="s">
        <v>347</v>
      </c>
      <c r="AW14" s="194"/>
      <c r="AX14" s="190"/>
      <c r="AY14" s="190"/>
      <c r="AZ14" s="195" t="s">
        <v>347</v>
      </c>
      <c r="BA14" s="194" t="s">
        <v>359</v>
      </c>
      <c r="BB14" s="190" t="s">
        <v>365</v>
      </c>
      <c r="BC14" s="190" t="s">
        <v>366</v>
      </c>
      <c r="BD14" s="195"/>
      <c r="BE14" s="199" t="s">
        <v>364</v>
      </c>
      <c r="BF14" s="200" t="s">
        <v>363</v>
      </c>
    </row>
    <row r="15" spans="1:58" s="37" customFormat="1" ht="206.1" customHeight="1" x14ac:dyDescent="0.25">
      <c r="A15" s="186" t="s">
        <v>358</v>
      </c>
      <c r="B15" s="187" t="s">
        <v>232</v>
      </c>
      <c r="C15" s="188" t="s">
        <v>247</v>
      </c>
      <c r="D15" s="189" t="s">
        <v>221</v>
      </c>
      <c r="E15" s="188" t="s">
        <v>248</v>
      </c>
      <c r="F15" s="188" t="s">
        <v>242</v>
      </c>
      <c r="G15" s="190" t="s">
        <v>5</v>
      </c>
      <c r="H15" s="201">
        <v>2</v>
      </c>
      <c r="I15" s="191"/>
      <c r="J15" s="191">
        <f t="shared" si="0"/>
        <v>0</v>
      </c>
      <c r="K15" s="192" t="s">
        <v>237</v>
      </c>
      <c r="L15" s="192" t="s">
        <v>238</v>
      </c>
      <c r="M15" s="193" t="s">
        <v>243</v>
      </c>
      <c r="N15" s="194"/>
      <c r="O15" s="190" t="s">
        <v>347</v>
      </c>
      <c r="P15" s="190"/>
      <c r="Q15" s="190" t="s">
        <v>347</v>
      </c>
      <c r="R15" s="190" t="s">
        <v>347</v>
      </c>
      <c r="S15" s="190"/>
      <c r="T15" s="190"/>
      <c r="U15" s="195"/>
      <c r="V15" s="194"/>
      <c r="W15" s="190"/>
      <c r="X15" s="190"/>
      <c r="Y15" s="195"/>
      <c r="Z15" s="194" t="s">
        <v>347</v>
      </c>
      <c r="AA15" s="190"/>
      <c r="AB15" s="190"/>
      <c r="AC15" s="195"/>
      <c r="AD15" s="194"/>
      <c r="AE15" s="195" t="s">
        <v>347</v>
      </c>
      <c r="AF15" s="194" t="s">
        <v>347</v>
      </c>
      <c r="AG15" s="190"/>
      <c r="AH15" s="190" t="s">
        <v>347</v>
      </c>
      <c r="AI15" s="190"/>
      <c r="AJ15" s="190"/>
      <c r="AK15" s="190"/>
      <c r="AL15" s="195"/>
      <c r="AM15" s="194" t="s">
        <v>347</v>
      </c>
      <c r="AN15" s="190"/>
      <c r="AO15" s="195"/>
      <c r="AP15" s="196"/>
      <c r="AQ15" s="197"/>
      <c r="AR15" s="198" t="s">
        <v>347</v>
      </c>
      <c r="AS15" s="194" t="s">
        <v>347</v>
      </c>
      <c r="AT15" s="190" t="s">
        <v>347</v>
      </c>
      <c r="AU15" s="190" t="s">
        <v>347</v>
      </c>
      <c r="AV15" s="195" t="s">
        <v>347</v>
      </c>
      <c r="AW15" s="194"/>
      <c r="AX15" s="190"/>
      <c r="AY15" s="190"/>
      <c r="AZ15" s="195" t="s">
        <v>347</v>
      </c>
      <c r="BA15" s="194" t="s">
        <v>359</v>
      </c>
      <c r="BB15" s="190" t="s">
        <v>360</v>
      </c>
      <c r="BC15" s="190" t="s">
        <v>361</v>
      </c>
      <c r="BD15" s="195"/>
      <c r="BE15" s="199" t="s">
        <v>364</v>
      </c>
      <c r="BF15" s="200" t="s">
        <v>363</v>
      </c>
    </row>
    <row r="16" spans="1:58" s="37" customFormat="1" ht="409.5" x14ac:dyDescent="0.25">
      <c r="A16" s="186" t="s">
        <v>358</v>
      </c>
      <c r="B16" s="187" t="s">
        <v>232</v>
      </c>
      <c r="C16" s="188" t="s">
        <v>249</v>
      </c>
      <c r="D16" s="189" t="s">
        <v>221</v>
      </c>
      <c r="E16" s="188" t="s">
        <v>245</v>
      </c>
      <c r="F16" s="188" t="s">
        <v>246</v>
      </c>
      <c r="G16" s="190" t="s">
        <v>5</v>
      </c>
      <c r="H16" s="201">
        <v>2</v>
      </c>
      <c r="I16" s="191"/>
      <c r="J16" s="191">
        <f t="shared" si="0"/>
        <v>0</v>
      </c>
      <c r="K16" s="192" t="s">
        <v>237</v>
      </c>
      <c r="L16" s="192" t="s">
        <v>238</v>
      </c>
      <c r="M16" s="193" t="s">
        <v>243</v>
      </c>
      <c r="N16" s="194"/>
      <c r="O16" s="190" t="s">
        <v>347</v>
      </c>
      <c r="P16" s="190" t="s">
        <v>347</v>
      </c>
      <c r="Q16" s="190" t="s">
        <v>347</v>
      </c>
      <c r="R16" s="190"/>
      <c r="S16" s="190"/>
      <c r="T16" s="190"/>
      <c r="U16" s="195"/>
      <c r="V16" s="194"/>
      <c r="W16" s="190"/>
      <c r="X16" s="190"/>
      <c r="Y16" s="195"/>
      <c r="Z16" s="194" t="s">
        <v>347</v>
      </c>
      <c r="AA16" s="190"/>
      <c r="AB16" s="190"/>
      <c r="AC16" s="195"/>
      <c r="AD16" s="194" t="s">
        <v>347</v>
      </c>
      <c r="AE16" s="195"/>
      <c r="AF16" s="194" t="s">
        <v>347</v>
      </c>
      <c r="AG16" s="190"/>
      <c r="AH16" s="190" t="s">
        <v>347</v>
      </c>
      <c r="AI16" s="190"/>
      <c r="AJ16" s="190"/>
      <c r="AK16" s="190"/>
      <c r="AL16" s="195"/>
      <c r="AM16" s="194" t="s">
        <v>347</v>
      </c>
      <c r="AN16" s="190"/>
      <c r="AO16" s="195"/>
      <c r="AP16" s="196"/>
      <c r="AQ16" s="197"/>
      <c r="AR16" s="198" t="s">
        <v>347</v>
      </c>
      <c r="AS16" s="194" t="s">
        <v>347</v>
      </c>
      <c r="AT16" s="190" t="s">
        <v>347</v>
      </c>
      <c r="AU16" s="190" t="s">
        <v>347</v>
      </c>
      <c r="AV16" s="195" t="s">
        <v>347</v>
      </c>
      <c r="AW16" s="194"/>
      <c r="AX16" s="190"/>
      <c r="AY16" s="190"/>
      <c r="AZ16" s="195" t="s">
        <v>347</v>
      </c>
      <c r="BA16" s="194" t="s">
        <v>359</v>
      </c>
      <c r="BB16" s="190" t="s">
        <v>367</v>
      </c>
      <c r="BC16" s="190" t="s">
        <v>368</v>
      </c>
      <c r="BD16" s="195" t="s">
        <v>369</v>
      </c>
      <c r="BE16" s="199" t="s">
        <v>364</v>
      </c>
      <c r="BF16" s="200" t="s">
        <v>363</v>
      </c>
    </row>
    <row r="17" spans="1:58" s="36" customFormat="1" ht="246" customHeight="1" x14ac:dyDescent="0.25">
      <c r="A17" s="186"/>
      <c r="B17" s="187" t="s">
        <v>194</v>
      </c>
      <c r="C17" s="188" t="s">
        <v>250</v>
      </c>
      <c r="D17" s="189" t="s">
        <v>221</v>
      </c>
      <c r="E17" s="188" t="s">
        <v>251</v>
      </c>
      <c r="F17" s="188" t="s">
        <v>252</v>
      </c>
      <c r="G17" s="190" t="s">
        <v>5</v>
      </c>
      <c r="H17" s="201">
        <v>62</v>
      </c>
      <c r="I17" s="191"/>
      <c r="J17" s="191">
        <f t="shared" si="0"/>
        <v>0</v>
      </c>
      <c r="K17" s="192">
        <v>43480</v>
      </c>
      <c r="L17" s="192">
        <v>43830</v>
      </c>
      <c r="M17" s="193" t="s">
        <v>253</v>
      </c>
      <c r="N17" s="194"/>
      <c r="O17" s="190" t="s">
        <v>347</v>
      </c>
      <c r="P17" s="190"/>
      <c r="Q17" s="190"/>
      <c r="R17" s="190"/>
      <c r="S17" s="190"/>
      <c r="T17" s="190"/>
      <c r="U17" s="195"/>
      <c r="V17" s="194"/>
      <c r="W17" s="190"/>
      <c r="X17" s="190"/>
      <c r="Y17" s="195"/>
      <c r="Z17" s="194"/>
      <c r="AA17" s="190" t="s">
        <v>347</v>
      </c>
      <c r="AB17" s="190"/>
      <c r="AC17" s="195"/>
      <c r="AD17" s="194"/>
      <c r="AE17" s="195"/>
      <c r="AF17" s="194" t="s">
        <v>347</v>
      </c>
      <c r="AG17" s="190"/>
      <c r="AH17" s="190"/>
      <c r="AI17" s="190"/>
      <c r="AJ17" s="190" t="s">
        <v>347</v>
      </c>
      <c r="AK17" s="190" t="s">
        <v>347</v>
      </c>
      <c r="AL17" s="195"/>
      <c r="AM17" s="194"/>
      <c r="AN17" s="190" t="s">
        <v>347</v>
      </c>
      <c r="AO17" s="195"/>
      <c r="AP17" s="196"/>
      <c r="AQ17" s="197"/>
      <c r="AR17" s="198"/>
      <c r="AS17" s="194"/>
      <c r="AT17" s="190" t="s">
        <v>347</v>
      </c>
      <c r="AU17" s="190"/>
      <c r="AV17" s="195" t="s">
        <v>347</v>
      </c>
      <c r="AW17" s="194" t="s">
        <v>347</v>
      </c>
      <c r="AX17" s="190"/>
      <c r="AY17" s="190"/>
      <c r="AZ17" s="195"/>
      <c r="BA17" s="194" t="s">
        <v>347</v>
      </c>
      <c r="BB17" s="190" t="s">
        <v>370</v>
      </c>
      <c r="BC17" s="190" t="s">
        <v>371</v>
      </c>
      <c r="BD17" s="195" t="s">
        <v>372</v>
      </c>
      <c r="BE17" s="199" t="s">
        <v>373</v>
      </c>
      <c r="BF17" s="200" t="s">
        <v>374</v>
      </c>
    </row>
    <row r="18" spans="1:58" s="37" customFormat="1" ht="220.5" customHeight="1" x14ac:dyDescent="0.25">
      <c r="A18" s="186"/>
      <c r="B18" s="187" t="s">
        <v>194</v>
      </c>
      <c r="C18" s="188" t="s">
        <v>195</v>
      </c>
      <c r="D18" s="189" t="s">
        <v>190</v>
      </c>
      <c r="E18" s="188" t="s">
        <v>196</v>
      </c>
      <c r="F18" s="188" t="s">
        <v>197</v>
      </c>
      <c r="G18" s="190" t="s">
        <v>5</v>
      </c>
      <c r="H18" s="201">
        <v>6</v>
      </c>
      <c r="I18" s="191"/>
      <c r="J18" s="191">
        <f t="shared" si="0"/>
        <v>0</v>
      </c>
      <c r="K18" s="192">
        <v>43511</v>
      </c>
      <c r="L18" s="192">
        <v>43799</v>
      </c>
      <c r="M18" s="193" t="s">
        <v>198</v>
      </c>
      <c r="N18" s="194"/>
      <c r="O18" s="190" t="s">
        <v>347</v>
      </c>
      <c r="P18" s="190"/>
      <c r="Q18" s="190"/>
      <c r="R18" s="190"/>
      <c r="S18" s="190"/>
      <c r="T18" s="190"/>
      <c r="U18" s="195"/>
      <c r="V18" s="194"/>
      <c r="W18" s="190"/>
      <c r="X18" s="190"/>
      <c r="Y18" s="195"/>
      <c r="Z18" s="194"/>
      <c r="AA18" s="190"/>
      <c r="AB18" s="190"/>
      <c r="AC18" s="195"/>
      <c r="AD18" s="194"/>
      <c r="AE18" s="195" t="s">
        <v>347</v>
      </c>
      <c r="AF18" s="194"/>
      <c r="AG18" s="190" t="s">
        <v>347</v>
      </c>
      <c r="AH18" s="190"/>
      <c r="AI18" s="190"/>
      <c r="AJ18" s="190" t="s">
        <v>347</v>
      </c>
      <c r="AK18" s="190" t="s">
        <v>347</v>
      </c>
      <c r="AL18" s="195"/>
      <c r="AM18" s="194"/>
      <c r="AN18" s="190" t="s">
        <v>347</v>
      </c>
      <c r="AO18" s="195"/>
      <c r="AP18" s="196" t="s">
        <v>347</v>
      </c>
      <c r="AQ18" s="197"/>
      <c r="AR18" s="198"/>
      <c r="AS18" s="194"/>
      <c r="AT18" s="190" t="s">
        <v>347</v>
      </c>
      <c r="AU18" s="190" t="s">
        <v>347</v>
      </c>
      <c r="AV18" s="195"/>
      <c r="AW18" s="194" t="s">
        <v>347</v>
      </c>
      <c r="AX18" s="190"/>
      <c r="AY18" s="190" t="s">
        <v>347</v>
      </c>
      <c r="AZ18" s="195"/>
      <c r="BA18" s="194"/>
      <c r="BB18" s="190" t="s">
        <v>370</v>
      </c>
      <c r="BC18" s="190" t="s">
        <v>375</v>
      </c>
      <c r="BD18" s="195" t="s">
        <v>372</v>
      </c>
      <c r="BE18" s="199" t="s">
        <v>373</v>
      </c>
      <c r="BF18" s="200" t="s">
        <v>376</v>
      </c>
    </row>
    <row r="19" spans="1:58" s="36" customFormat="1" ht="211.5" customHeight="1" x14ac:dyDescent="0.25">
      <c r="A19" s="186"/>
      <c r="B19" s="187" t="s">
        <v>194</v>
      </c>
      <c r="C19" s="188" t="s">
        <v>269</v>
      </c>
      <c r="D19" s="189" t="s">
        <v>265</v>
      </c>
      <c r="E19" s="188" t="s">
        <v>270</v>
      </c>
      <c r="F19" s="188" t="s">
        <v>271</v>
      </c>
      <c r="G19" s="190" t="s">
        <v>5</v>
      </c>
      <c r="H19" s="201">
        <v>1</v>
      </c>
      <c r="I19" s="191"/>
      <c r="J19" s="191">
        <f t="shared" si="0"/>
        <v>0</v>
      </c>
      <c r="K19" s="192">
        <v>43480</v>
      </c>
      <c r="L19" s="192">
        <v>43830</v>
      </c>
      <c r="M19" s="193" t="s">
        <v>243</v>
      </c>
      <c r="N19" s="194" t="s">
        <v>347</v>
      </c>
      <c r="O19" s="190"/>
      <c r="P19" s="190"/>
      <c r="Q19" s="190"/>
      <c r="R19" s="190" t="s">
        <v>347</v>
      </c>
      <c r="S19" s="190"/>
      <c r="T19" s="190"/>
      <c r="U19" s="195"/>
      <c r="V19" s="194"/>
      <c r="W19" s="190"/>
      <c r="X19" s="190"/>
      <c r="Y19" s="195"/>
      <c r="Z19" s="194"/>
      <c r="AA19" s="190"/>
      <c r="AB19" s="190" t="s">
        <v>347</v>
      </c>
      <c r="AC19" s="195"/>
      <c r="AD19" s="194"/>
      <c r="AE19" s="195" t="s">
        <v>347</v>
      </c>
      <c r="AF19" s="194"/>
      <c r="AG19" s="190" t="s">
        <v>347</v>
      </c>
      <c r="AH19" s="190"/>
      <c r="AI19" s="190" t="s">
        <v>347</v>
      </c>
      <c r="AJ19" s="190" t="s">
        <v>347</v>
      </c>
      <c r="AK19" s="190" t="s">
        <v>347</v>
      </c>
      <c r="AL19" s="195" t="s">
        <v>347</v>
      </c>
      <c r="AM19" s="194"/>
      <c r="AN19" s="190" t="s">
        <v>347</v>
      </c>
      <c r="AO19" s="195"/>
      <c r="AP19" s="196"/>
      <c r="AQ19" s="197"/>
      <c r="AR19" s="198"/>
      <c r="AS19" s="194"/>
      <c r="AT19" s="190" t="s">
        <v>347</v>
      </c>
      <c r="AU19" s="190" t="s">
        <v>347</v>
      </c>
      <c r="AV19" s="195"/>
      <c r="AW19" s="194" t="s">
        <v>347</v>
      </c>
      <c r="AX19" s="190"/>
      <c r="AY19" s="190"/>
      <c r="AZ19" s="195"/>
      <c r="BA19" s="194" t="s">
        <v>347</v>
      </c>
      <c r="BB19" s="190"/>
      <c r="BC19" s="190" t="s">
        <v>371</v>
      </c>
      <c r="BD19" s="195" t="s">
        <v>372</v>
      </c>
      <c r="BE19" s="199" t="s">
        <v>373</v>
      </c>
      <c r="BF19" s="200" t="s">
        <v>377</v>
      </c>
    </row>
    <row r="20" spans="1:58" s="36" customFormat="1" ht="47.25" x14ac:dyDescent="0.25">
      <c r="A20" s="186"/>
      <c r="B20" s="187" t="s">
        <v>143</v>
      </c>
      <c r="C20" s="188" t="s">
        <v>199</v>
      </c>
      <c r="D20" s="189" t="s">
        <v>190</v>
      </c>
      <c r="E20" s="188" t="s">
        <v>200</v>
      </c>
      <c r="F20" s="188" t="s">
        <v>201</v>
      </c>
      <c r="G20" s="190" t="s">
        <v>5</v>
      </c>
      <c r="H20" s="201">
        <v>10</v>
      </c>
      <c r="I20" s="191"/>
      <c r="J20" s="191">
        <f>+I20/H20</f>
        <v>0</v>
      </c>
      <c r="K20" s="192">
        <v>43466</v>
      </c>
      <c r="L20" s="192">
        <v>43830</v>
      </c>
      <c r="M20" s="193" t="s">
        <v>193</v>
      </c>
      <c r="N20" s="194" t="s">
        <v>347</v>
      </c>
      <c r="O20" s="190" t="s">
        <v>347</v>
      </c>
      <c r="P20" s="190" t="s">
        <v>347</v>
      </c>
      <c r="Q20" s="190" t="s">
        <v>347</v>
      </c>
      <c r="R20" s="190" t="s">
        <v>347</v>
      </c>
      <c r="S20" s="190" t="s">
        <v>347</v>
      </c>
      <c r="T20" s="190" t="s">
        <v>347</v>
      </c>
      <c r="U20" s="195" t="s">
        <v>347</v>
      </c>
      <c r="V20" s="194" t="s">
        <v>347</v>
      </c>
      <c r="W20" s="190" t="s">
        <v>347</v>
      </c>
      <c r="X20" s="190" t="s">
        <v>347</v>
      </c>
      <c r="Y20" s="195" t="s">
        <v>347</v>
      </c>
      <c r="Z20" s="194"/>
      <c r="AA20" s="190"/>
      <c r="AB20" s="190"/>
      <c r="AC20" s="195" t="s">
        <v>347</v>
      </c>
      <c r="AD20" s="194" t="s">
        <v>347</v>
      </c>
      <c r="AE20" s="195"/>
      <c r="AF20" s="194"/>
      <c r="AG20" s="190"/>
      <c r="AH20" s="190" t="s">
        <v>347</v>
      </c>
      <c r="AI20" s="190"/>
      <c r="AJ20" s="190"/>
      <c r="AK20" s="190"/>
      <c r="AL20" s="195"/>
      <c r="AM20" s="194"/>
      <c r="AN20" s="190" t="s">
        <v>347</v>
      </c>
      <c r="AO20" s="195"/>
      <c r="AP20" s="196" t="s">
        <v>347</v>
      </c>
      <c r="AQ20" s="197"/>
      <c r="AR20" s="198"/>
      <c r="AS20" s="194" t="s">
        <v>347</v>
      </c>
      <c r="AT20" s="190"/>
      <c r="AU20" s="190" t="s">
        <v>347</v>
      </c>
      <c r="AV20" s="195"/>
      <c r="AW20" s="194" t="s">
        <v>347</v>
      </c>
      <c r="AX20" s="190"/>
      <c r="AY20" s="190"/>
      <c r="AZ20" s="195"/>
      <c r="BA20" s="194"/>
      <c r="BB20" s="190"/>
      <c r="BC20" s="190" t="s">
        <v>378</v>
      </c>
      <c r="BD20" s="195"/>
      <c r="BE20" s="199" t="s">
        <v>379</v>
      </c>
      <c r="BF20" s="200" t="s">
        <v>380</v>
      </c>
    </row>
    <row r="21" spans="1:58" s="36" customFormat="1" ht="141" customHeight="1" x14ac:dyDescent="0.25">
      <c r="A21" s="186"/>
      <c r="B21" s="187" t="s">
        <v>156</v>
      </c>
      <c r="C21" s="188" t="s">
        <v>203</v>
      </c>
      <c r="D21" s="189" t="s">
        <v>190</v>
      </c>
      <c r="E21" s="188" t="s">
        <v>204</v>
      </c>
      <c r="F21" s="188" t="s">
        <v>205</v>
      </c>
      <c r="G21" s="190" t="s">
        <v>202</v>
      </c>
      <c r="H21" s="191">
        <v>1</v>
      </c>
      <c r="I21" s="191"/>
      <c r="J21" s="191">
        <v>1</v>
      </c>
      <c r="K21" s="192">
        <v>43497</v>
      </c>
      <c r="L21" s="192">
        <v>43830</v>
      </c>
      <c r="M21" s="193" t="s">
        <v>206</v>
      </c>
      <c r="N21" s="194" t="s">
        <v>351</v>
      </c>
      <c r="O21" s="190" t="s">
        <v>351</v>
      </c>
      <c r="P21" s="190" t="s">
        <v>351</v>
      </c>
      <c r="Q21" s="190"/>
      <c r="R21" s="190"/>
      <c r="S21" s="190"/>
      <c r="T21" s="190" t="s">
        <v>351</v>
      </c>
      <c r="U21" s="195" t="s">
        <v>351</v>
      </c>
      <c r="V21" s="194"/>
      <c r="W21" s="190"/>
      <c r="X21" s="190"/>
      <c r="Y21" s="195"/>
      <c r="Z21" s="194"/>
      <c r="AA21" s="190"/>
      <c r="AB21" s="190"/>
      <c r="AC21" s="195"/>
      <c r="AD21" s="194"/>
      <c r="AE21" s="195"/>
      <c r="AF21" s="194"/>
      <c r="AG21" s="190"/>
      <c r="AH21" s="190" t="s">
        <v>351</v>
      </c>
      <c r="AI21" s="190" t="s">
        <v>351</v>
      </c>
      <c r="AJ21" s="190"/>
      <c r="AK21" s="190"/>
      <c r="AL21" s="195"/>
      <c r="AM21" s="194" t="s">
        <v>351</v>
      </c>
      <c r="AN21" s="190"/>
      <c r="AO21" s="195"/>
      <c r="AP21" s="196"/>
      <c r="AQ21" s="197"/>
      <c r="AR21" s="198"/>
      <c r="AS21" s="194" t="s">
        <v>351</v>
      </c>
      <c r="AT21" s="190" t="s">
        <v>351</v>
      </c>
      <c r="AU21" s="190" t="s">
        <v>351</v>
      </c>
      <c r="AV21" s="195"/>
      <c r="AW21" s="194"/>
      <c r="AX21" s="190"/>
      <c r="AY21" s="190"/>
      <c r="AZ21" s="195"/>
      <c r="BA21" s="194"/>
      <c r="BB21" s="190"/>
      <c r="BC21" s="190"/>
      <c r="BD21" s="195"/>
      <c r="BE21" s="199"/>
      <c r="BF21" s="200" t="s">
        <v>381</v>
      </c>
    </row>
    <row r="22" spans="1:58" s="37" customFormat="1" ht="140.25" customHeight="1" x14ac:dyDescent="0.25">
      <c r="A22" s="186"/>
      <c r="B22" s="187" t="s">
        <v>156</v>
      </c>
      <c r="C22" s="188" t="s">
        <v>207</v>
      </c>
      <c r="D22" s="189" t="s">
        <v>190</v>
      </c>
      <c r="E22" s="188" t="s">
        <v>208</v>
      </c>
      <c r="F22" s="188" t="s">
        <v>209</v>
      </c>
      <c r="G22" s="190" t="s">
        <v>202</v>
      </c>
      <c r="H22" s="191">
        <v>1</v>
      </c>
      <c r="I22" s="191"/>
      <c r="J22" s="191">
        <v>1</v>
      </c>
      <c r="K22" s="192">
        <v>43497</v>
      </c>
      <c r="L22" s="192">
        <v>43830</v>
      </c>
      <c r="M22" s="193" t="s">
        <v>206</v>
      </c>
      <c r="N22" s="194" t="s">
        <v>351</v>
      </c>
      <c r="O22" s="190" t="s">
        <v>351</v>
      </c>
      <c r="P22" s="190" t="s">
        <v>351</v>
      </c>
      <c r="Q22" s="190"/>
      <c r="R22" s="190"/>
      <c r="S22" s="190"/>
      <c r="T22" s="190" t="s">
        <v>351</v>
      </c>
      <c r="U22" s="195" t="s">
        <v>351</v>
      </c>
      <c r="V22" s="194"/>
      <c r="W22" s="190"/>
      <c r="X22" s="190"/>
      <c r="Y22" s="195"/>
      <c r="Z22" s="194"/>
      <c r="AA22" s="190"/>
      <c r="AB22" s="190"/>
      <c r="AC22" s="195"/>
      <c r="AD22" s="194"/>
      <c r="AE22" s="195"/>
      <c r="AF22" s="194"/>
      <c r="AG22" s="190"/>
      <c r="AH22" s="190" t="s">
        <v>351</v>
      </c>
      <c r="AI22" s="190" t="s">
        <v>351</v>
      </c>
      <c r="AJ22" s="190"/>
      <c r="AK22" s="190"/>
      <c r="AL22" s="195"/>
      <c r="AM22" s="194" t="s">
        <v>351</v>
      </c>
      <c r="AN22" s="190"/>
      <c r="AO22" s="195"/>
      <c r="AP22" s="196"/>
      <c r="AQ22" s="197"/>
      <c r="AR22" s="198"/>
      <c r="AS22" s="194" t="s">
        <v>351</v>
      </c>
      <c r="AT22" s="190" t="s">
        <v>351</v>
      </c>
      <c r="AU22" s="190" t="s">
        <v>351</v>
      </c>
      <c r="AV22" s="195"/>
      <c r="AW22" s="194"/>
      <c r="AX22" s="190"/>
      <c r="AY22" s="190"/>
      <c r="AZ22" s="195"/>
      <c r="BA22" s="194"/>
      <c r="BB22" s="190"/>
      <c r="BC22" s="190"/>
      <c r="BD22" s="195"/>
      <c r="BE22" s="199"/>
      <c r="BF22" s="200" t="s">
        <v>382</v>
      </c>
    </row>
    <row r="23" spans="1:58" s="36" customFormat="1" ht="171" customHeight="1" x14ac:dyDescent="0.25">
      <c r="A23" s="186"/>
      <c r="B23" s="187" t="s">
        <v>210</v>
      </c>
      <c r="C23" s="188" t="s">
        <v>211</v>
      </c>
      <c r="D23" s="189" t="s">
        <v>190</v>
      </c>
      <c r="E23" s="188" t="s">
        <v>212</v>
      </c>
      <c r="F23" s="188" t="s">
        <v>213</v>
      </c>
      <c r="G23" s="190" t="s">
        <v>5</v>
      </c>
      <c r="H23" s="201">
        <v>1</v>
      </c>
      <c r="I23" s="191"/>
      <c r="J23" s="191">
        <f t="shared" ref="J23:J35" si="1">+I23/H23</f>
        <v>0</v>
      </c>
      <c r="K23" s="192">
        <v>43466</v>
      </c>
      <c r="L23" s="192">
        <v>43830</v>
      </c>
      <c r="M23" s="193" t="s">
        <v>214</v>
      </c>
      <c r="N23" s="194"/>
      <c r="O23" s="190"/>
      <c r="P23" s="190"/>
      <c r="Q23" s="190" t="s">
        <v>347</v>
      </c>
      <c r="R23" s="190" t="s">
        <v>347</v>
      </c>
      <c r="S23" s="190" t="s">
        <v>347</v>
      </c>
      <c r="T23" s="190"/>
      <c r="U23" s="195"/>
      <c r="V23" s="194"/>
      <c r="W23" s="190"/>
      <c r="X23" s="190"/>
      <c r="Y23" s="195"/>
      <c r="Z23" s="194"/>
      <c r="AA23" s="190"/>
      <c r="AB23" s="190" t="s">
        <v>347</v>
      </c>
      <c r="AC23" s="195" t="s">
        <v>347</v>
      </c>
      <c r="AD23" s="194"/>
      <c r="AE23" s="195" t="s">
        <v>347</v>
      </c>
      <c r="AF23" s="194" t="s">
        <v>347</v>
      </c>
      <c r="AG23" s="190"/>
      <c r="AH23" s="190"/>
      <c r="AI23" s="190"/>
      <c r="AJ23" s="190"/>
      <c r="AK23" s="190"/>
      <c r="AL23" s="195"/>
      <c r="AM23" s="194" t="s">
        <v>347</v>
      </c>
      <c r="AN23" s="190"/>
      <c r="AO23" s="195"/>
      <c r="AP23" s="196" t="s">
        <v>347</v>
      </c>
      <c r="AQ23" s="197"/>
      <c r="AR23" s="198"/>
      <c r="AS23" s="194" t="s">
        <v>347</v>
      </c>
      <c r="AT23" s="190"/>
      <c r="AU23" s="190"/>
      <c r="AV23" s="195" t="s">
        <v>347</v>
      </c>
      <c r="AW23" s="194"/>
      <c r="AX23" s="190"/>
      <c r="AY23" s="190"/>
      <c r="AZ23" s="195" t="s">
        <v>347</v>
      </c>
      <c r="BA23" s="194" t="s">
        <v>359</v>
      </c>
      <c r="BB23" s="190"/>
      <c r="BC23" s="190" t="s">
        <v>361</v>
      </c>
      <c r="BD23" s="195"/>
      <c r="BE23" s="199" t="s">
        <v>383</v>
      </c>
      <c r="BF23" s="200" t="s">
        <v>384</v>
      </c>
    </row>
    <row r="24" spans="1:58" s="36" customFormat="1" ht="98.1" customHeight="1" x14ac:dyDescent="0.25">
      <c r="A24" s="186"/>
      <c r="B24" s="187" t="s">
        <v>215</v>
      </c>
      <c r="C24" s="188" t="s">
        <v>272</v>
      </c>
      <c r="D24" s="189" t="s">
        <v>265</v>
      </c>
      <c r="E24" s="188" t="s">
        <v>273</v>
      </c>
      <c r="F24" s="188" t="s">
        <v>274</v>
      </c>
      <c r="G24" s="190" t="s">
        <v>202</v>
      </c>
      <c r="H24" s="191">
        <v>1</v>
      </c>
      <c r="I24" s="191"/>
      <c r="J24" s="191">
        <f t="shared" si="1"/>
        <v>0</v>
      </c>
      <c r="K24" s="192">
        <v>43497</v>
      </c>
      <c r="L24" s="192">
        <v>43830</v>
      </c>
      <c r="M24" s="193" t="s">
        <v>198</v>
      </c>
      <c r="N24" s="194" t="s">
        <v>347</v>
      </c>
      <c r="O24" s="190"/>
      <c r="P24" s="190" t="s">
        <v>347</v>
      </c>
      <c r="Q24" s="190"/>
      <c r="R24" s="190"/>
      <c r="S24" s="190"/>
      <c r="T24" s="190"/>
      <c r="U24" s="195"/>
      <c r="V24" s="194" t="s">
        <v>347</v>
      </c>
      <c r="W24" s="190" t="s">
        <v>347</v>
      </c>
      <c r="X24" s="190"/>
      <c r="Y24" s="195"/>
      <c r="Z24" s="194" t="s">
        <v>351</v>
      </c>
      <c r="AA24" s="190"/>
      <c r="AB24" s="190" t="s">
        <v>347</v>
      </c>
      <c r="AC24" s="195"/>
      <c r="AD24" s="194"/>
      <c r="AE24" s="195"/>
      <c r="AF24" s="194" t="s">
        <v>347</v>
      </c>
      <c r="AG24" s="190"/>
      <c r="AH24" s="190"/>
      <c r="AI24" s="190"/>
      <c r="AJ24" s="190"/>
      <c r="AK24" s="190"/>
      <c r="AL24" s="195"/>
      <c r="AM24" s="194" t="s">
        <v>347</v>
      </c>
      <c r="AN24" s="190"/>
      <c r="AO24" s="195"/>
      <c r="AP24" s="196"/>
      <c r="AQ24" s="197"/>
      <c r="AR24" s="198"/>
      <c r="AS24" s="194" t="s">
        <v>347</v>
      </c>
      <c r="AT24" s="190" t="s">
        <v>347</v>
      </c>
      <c r="AU24" s="190" t="s">
        <v>347</v>
      </c>
      <c r="AV24" s="195" t="s">
        <v>347</v>
      </c>
      <c r="AW24" s="194"/>
      <c r="AX24" s="190"/>
      <c r="AY24" s="190" t="s">
        <v>347</v>
      </c>
      <c r="AZ24" s="195"/>
      <c r="BA24" s="194"/>
      <c r="BB24" s="190"/>
      <c r="BC24" s="190"/>
      <c r="BD24" s="195"/>
      <c r="BE24" s="199" t="s">
        <v>385</v>
      </c>
      <c r="BF24" s="200" t="s">
        <v>386</v>
      </c>
    </row>
    <row r="25" spans="1:58" s="37" customFormat="1" ht="83.1" customHeight="1" x14ac:dyDescent="0.25">
      <c r="A25" s="186"/>
      <c r="B25" s="187" t="s">
        <v>215</v>
      </c>
      <c r="C25" s="188" t="s">
        <v>216</v>
      </c>
      <c r="D25" s="189" t="s">
        <v>190</v>
      </c>
      <c r="E25" s="188" t="s">
        <v>217</v>
      </c>
      <c r="F25" s="188" t="s">
        <v>218</v>
      </c>
      <c r="G25" s="190" t="s">
        <v>202</v>
      </c>
      <c r="H25" s="191">
        <v>1</v>
      </c>
      <c r="I25" s="191"/>
      <c r="J25" s="191">
        <f t="shared" si="1"/>
        <v>0</v>
      </c>
      <c r="K25" s="192">
        <v>43497</v>
      </c>
      <c r="L25" s="192">
        <v>43830</v>
      </c>
      <c r="M25" s="193" t="s">
        <v>193</v>
      </c>
      <c r="N25" s="194" t="s">
        <v>347</v>
      </c>
      <c r="O25" s="190" t="s">
        <v>347</v>
      </c>
      <c r="P25" s="190" t="s">
        <v>347</v>
      </c>
      <c r="Q25" s="190" t="s">
        <v>347</v>
      </c>
      <c r="R25" s="190" t="s">
        <v>347</v>
      </c>
      <c r="S25" s="190" t="s">
        <v>347</v>
      </c>
      <c r="T25" s="190" t="s">
        <v>347</v>
      </c>
      <c r="U25" s="195" t="s">
        <v>347</v>
      </c>
      <c r="V25" s="194" t="s">
        <v>347</v>
      </c>
      <c r="W25" s="190" t="s">
        <v>347</v>
      </c>
      <c r="X25" s="190" t="s">
        <v>347</v>
      </c>
      <c r="Y25" s="195" t="s">
        <v>347</v>
      </c>
      <c r="Z25" s="194"/>
      <c r="AA25" s="190"/>
      <c r="AB25" s="190" t="s">
        <v>351</v>
      </c>
      <c r="AC25" s="195"/>
      <c r="AD25" s="194"/>
      <c r="AE25" s="195"/>
      <c r="AF25" s="194"/>
      <c r="AG25" s="190"/>
      <c r="AH25" s="190"/>
      <c r="AI25" s="190"/>
      <c r="AJ25" s="190"/>
      <c r="AK25" s="190" t="s">
        <v>347</v>
      </c>
      <c r="AL25" s="195"/>
      <c r="AM25" s="194" t="s">
        <v>347</v>
      </c>
      <c r="AN25" s="190"/>
      <c r="AO25" s="195"/>
      <c r="AP25" s="196"/>
      <c r="AQ25" s="197"/>
      <c r="AR25" s="198"/>
      <c r="AS25" s="194" t="s">
        <v>347</v>
      </c>
      <c r="AT25" s="190"/>
      <c r="AU25" s="190" t="s">
        <v>347</v>
      </c>
      <c r="AV25" s="195"/>
      <c r="AW25" s="194"/>
      <c r="AX25" s="190"/>
      <c r="AY25" s="190"/>
      <c r="AZ25" s="195"/>
      <c r="BA25" s="194"/>
      <c r="BB25" s="190"/>
      <c r="BC25" s="190"/>
      <c r="BD25" s="195"/>
      <c r="BE25" s="199" t="s">
        <v>217</v>
      </c>
      <c r="BF25" s="200" t="s">
        <v>387</v>
      </c>
    </row>
    <row r="26" spans="1:58" s="36" customFormat="1" ht="67.900000000000006" customHeight="1" x14ac:dyDescent="0.25">
      <c r="A26" s="186"/>
      <c r="B26" s="187" t="s">
        <v>388</v>
      </c>
      <c r="C26" s="188" t="s">
        <v>389</v>
      </c>
      <c r="D26" s="189"/>
      <c r="E26" s="188" t="s">
        <v>390</v>
      </c>
      <c r="F26" s="188" t="s">
        <v>391</v>
      </c>
      <c r="G26" s="190" t="s">
        <v>202</v>
      </c>
      <c r="H26" s="191">
        <v>1</v>
      </c>
      <c r="I26" s="191"/>
      <c r="J26" s="191">
        <f>+I26/H26</f>
        <v>0</v>
      </c>
      <c r="K26" s="192">
        <v>43466</v>
      </c>
      <c r="L26" s="192">
        <v>43830</v>
      </c>
      <c r="M26" s="193" t="s">
        <v>198</v>
      </c>
      <c r="N26" s="194" t="s">
        <v>347</v>
      </c>
      <c r="O26" s="190" t="s">
        <v>347</v>
      </c>
      <c r="P26" s="190" t="s">
        <v>347</v>
      </c>
      <c r="Q26" s="190" t="s">
        <v>347</v>
      </c>
      <c r="R26" s="190" t="s">
        <v>347</v>
      </c>
      <c r="S26" s="190" t="s">
        <v>347</v>
      </c>
      <c r="T26" s="190" t="s">
        <v>347</v>
      </c>
      <c r="U26" s="195" t="s">
        <v>347</v>
      </c>
      <c r="V26" s="194" t="s">
        <v>347</v>
      </c>
      <c r="W26" s="190" t="s">
        <v>347</v>
      </c>
      <c r="X26" s="190" t="s">
        <v>347</v>
      </c>
      <c r="Y26" s="195" t="s">
        <v>347</v>
      </c>
      <c r="Z26" s="194"/>
      <c r="AA26" s="190" t="s">
        <v>351</v>
      </c>
      <c r="AB26" s="190"/>
      <c r="AC26" s="195" t="s">
        <v>347</v>
      </c>
      <c r="AD26" s="194" t="s">
        <v>347</v>
      </c>
      <c r="AE26" s="195"/>
      <c r="AF26" s="194"/>
      <c r="AG26" s="190"/>
      <c r="AH26" s="190" t="s">
        <v>347</v>
      </c>
      <c r="AI26" s="190"/>
      <c r="AJ26" s="190"/>
      <c r="AK26" s="190"/>
      <c r="AL26" s="195"/>
      <c r="AM26" s="194" t="s">
        <v>347</v>
      </c>
      <c r="AN26" s="190"/>
      <c r="AO26" s="195"/>
      <c r="AP26" s="196"/>
      <c r="AQ26" s="197"/>
      <c r="AR26" s="198" t="s">
        <v>347</v>
      </c>
      <c r="AS26" s="194" t="s">
        <v>347</v>
      </c>
      <c r="AT26" s="190" t="s">
        <v>347</v>
      </c>
      <c r="AU26" s="190" t="s">
        <v>347</v>
      </c>
      <c r="AV26" s="195"/>
      <c r="AW26" s="194" t="s">
        <v>347</v>
      </c>
      <c r="AX26" s="190"/>
      <c r="AY26" s="190"/>
      <c r="AZ26" s="195"/>
      <c r="BA26" s="194"/>
      <c r="BB26" s="190"/>
      <c r="BC26" s="190"/>
      <c r="BD26" s="195"/>
      <c r="BE26" s="199" t="s">
        <v>390</v>
      </c>
      <c r="BF26" s="200" t="s">
        <v>392</v>
      </c>
    </row>
    <row r="27" spans="1:58" s="37" customFormat="1" ht="75.599999999999994" customHeight="1" x14ac:dyDescent="0.25">
      <c r="A27" s="186"/>
      <c r="B27" s="187" t="s">
        <v>388</v>
      </c>
      <c r="C27" s="188" t="s">
        <v>393</v>
      </c>
      <c r="D27" s="189"/>
      <c r="E27" s="188" t="s">
        <v>394</v>
      </c>
      <c r="F27" s="188" t="s">
        <v>395</v>
      </c>
      <c r="G27" s="190" t="s">
        <v>202</v>
      </c>
      <c r="H27" s="191">
        <v>1</v>
      </c>
      <c r="I27" s="191"/>
      <c r="J27" s="191">
        <f>+I27/H27</f>
        <v>0</v>
      </c>
      <c r="K27" s="192">
        <v>43466</v>
      </c>
      <c r="L27" s="192">
        <v>43830</v>
      </c>
      <c r="M27" s="193" t="s">
        <v>198</v>
      </c>
      <c r="N27" s="194" t="s">
        <v>347</v>
      </c>
      <c r="O27" s="190" t="s">
        <v>347</v>
      </c>
      <c r="P27" s="190" t="s">
        <v>347</v>
      </c>
      <c r="Q27" s="190" t="s">
        <v>347</v>
      </c>
      <c r="R27" s="190" t="s">
        <v>347</v>
      </c>
      <c r="S27" s="190" t="s">
        <v>347</v>
      </c>
      <c r="T27" s="190" t="s">
        <v>347</v>
      </c>
      <c r="U27" s="195" t="s">
        <v>347</v>
      </c>
      <c r="V27" s="194" t="s">
        <v>347</v>
      </c>
      <c r="W27" s="190" t="s">
        <v>347</v>
      </c>
      <c r="X27" s="190" t="s">
        <v>347</v>
      </c>
      <c r="Y27" s="195" t="s">
        <v>347</v>
      </c>
      <c r="Z27" s="194"/>
      <c r="AA27" s="190"/>
      <c r="AB27" s="190"/>
      <c r="AC27" s="195" t="s">
        <v>347</v>
      </c>
      <c r="AD27" s="194" t="s">
        <v>347</v>
      </c>
      <c r="AE27" s="195"/>
      <c r="AF27" s="194"/>
      <c r="AG27" s="190"/>
      <c r="AH27" s="190" t="s">
        <v>347</v>
      </c>
      <c r="AI27" s="190" t="s">
        <v>347</v>
      </c>
      <c r="AJ27" s="190"/>
      <c r="AK27" s="190"/>
      <c r="AL27" s="195"/>
      <c r="AM27" s="194" t="s">
        <v>347</v>
      </c>
      <c r="AN27" s="190"/>
      <c r="AO27" s="195"/>
      <c r="AP27" s="196"/>
      <c r="AQ27" s="197"/>
      <c r="AR27" s="198" t="s">
        <v>347</v>
      </c>
      <c r="AS27" s="194" t="s">
        <v>347</v>
      </c>
      <c r="AT27" s="190" t="s">
        <v>347</v>
      </c>
      <c r="AU27" s="190" t="s">
        <v>347</v>
      </c>
      <c r="AV27" s="195"/>
      <c r="AW27" s="194" t="s">
        <v>347</v>
      </c>
      <c r="AX27" s="190"/>
      <c r="AY27" s="190"/>
      <c r="AZ27" s="195"/>
      <c r="BA27" s="194"/>
      <c r="BB27" s="190"/>
      <c r="BC27" s="190"/>
      <c r="BD27" s="195"/>
      <c r="BE27" s="199" t="s">
        <v>394</v>
      </c>
      <c r="BF27" s="200" t="s">
        <v>396</v>
      </c>
    </row>
    <row r="28" spans="1:58" s="36" customFormat="1" ht="68.25" customHeight="1" x14ac:dyDescent="0.25">
      <c r="A28" s="186"/>
      <c r="B28" s="187" t="s">
        <v>52</v>
      </c>
      <c r="C28" s="188" t="s">
        <v>397</v>
      </c>
      <c r="D28" s="189"/>
      <c r="E28" s="188" t="s">
        <v>398</v>
      </c>
      <c r="F28" s="188" t="s">
        <v>399</v>
      </c>
      <c r="G28" s="190" t="s">
        <v>5</v>
      </c>
      <c r="H28" s="201">
        <v>1</v>
      </c>
      <c r="I28" s="191"/>
      <c r="J28" s="191">
        <f t="shared" si="1"/>
        <v>0</v>
      </c>
      <c r="K28" s="192">
        <v>43466</v>
      </c>
      <c r="L28" s="192">
        <v>43496</v>
      </c>
      <c r="M28" s="193" t="s">
        <v>400</v>
      </c>
      <c r="N28" s="194" t="s">
        <v>347</v>
      </c>
      <c r="O28" s="190" t="s">
        <v>347</v>
      </c>
      <c r="P28" s="190" t="s">
        <v>347</v>
      </c>
      <c r="Q28" s="190" t="s">
        <v>347</v>
      </c>
      <c r="R28" s="190" t="s">
        <v>347</v>
      </c>
      <c r="S28" s="190" t="s">
        <v>347</v>
      </c>
      <c r="T28" s="190" t="s">
        <v>347</v>
      </c>
      <c r="U28" s="195" t="s">
        <v>347</v>
      </c>
      <c r="V28" s="194" t="s">
        <v>347</v>
      </c>
      <c r="W28" s="190" t="s">
        <v>347</v>
      </c>
      <c r="X28" s="190" t="s">
        <v>347</v>
      </c>
      <c r="Y28" s="195" t="s">
        <v>347</v>
      </c>
      <c r="Z28" s="194"/>
      <c r="AA28" s="190" t="s">
        <v>347</v>
      </c>
      <c r="AB28" s="190"/>
      <c r="AC28" s="195"/>
      <c r="AD28" s="194"/>
      <c r="AE28" s="195"/>
      <c r="AF28" s="194"/>
      <c r="AG28" s="190"/>
      <c r="AH28" s="190" t="s">
        <v>347</v>
      </c>
      <c r="AI28" s="190" t="s">
        <v>347</v>
      </c>
      <c r="AJ28" s="190"/>
      <c r="AK28" s="190" t="s">
        <v>347</v>
      </c>
      <c r="AL28" s="195"/>
      <c r="AM28" s="194" t="s">
        <v>347</v>
      </c>
      <c r="AN28" s="190"/>
      <c r="AO28" s="195"/>
      <c r="AP28" s="196"/>
      <c r="AQ28" s="197"/>
      <c r="AR28" s="198"/>
      <c r="AS28" s="194" t="s">
        <v>347</v>
      </c>
      <c r="AT28" s="190"/>
      <c r="AU28" s="190" t="s">
        <v>347</v>
      </c>
      <c r="AV28" s="195"/>
      <c r="AW28" s="194" t="s">
        <v>347</v>
      </c>
      <c r="AX28" s="190"/>
      <c r="AY28" s="190"/>
      <c r="AZ28" s="195"/>
      <c r="BA28" s="194"/>
      <c r="BB28" s="190"/>
      <c r="BC28" s="190" t="s">
        <v>378</v>
      </c>
      <c r="BD28" s="195"/>
      <c r="BE28" s="199" t="s">
        <v>401</v>
      </c>
      <c r="BF28" s="200" t="s">
        <v>402</v>
      </c>
    </row>
    <row r="29" spans="1:58" s="36" customFormat="1" ht="90.75" customHeight="1" x14ac:dyDescent="0.25">
      <c r="A29" s="186"/>
      <c r="B29" s="187" t="s">
        <v>403</v>
      </c>
      <c r="C29" s="188" t="s">
        <v>404</v>
      </c>
      <c r="D29" s="189"/>
      <c r="E29" s="188" t="s">
        <v>405</v>
      </c>
      <c r="F29" s="188" t="s">
        <v>406</v>
      </c>
      <c r="G29" s="190" t="s">
        <v>202</v>
      </c>
      <c r="H29" s="203">
        <v>1</v>
      </c>
      <c r="I29" s="203"/>
      <c r="J29" s="191">
        <f t="shared" si="1"/>
        <v>0</v>
      </c>
      <c r="K29" s="192">
        <v>43466</v>
      </c>
      <c r="L29" s="192">
        <v>43496</v>
      </c>
      <c r="M29" s="193" t="s">
        <v>193</v>
      </c>
      <c r="N29" s="194"/>
      <c r="O29" s="190"/>
      <c r="P29" s="190"/>
      <c r="Q29" s="190"/>
      <c r="R29" s="190"/>
      <c r="S29" s="190"/>
      <c r="T29" s="190" t="s">
        <v>347</v>
      </c>
      <c r="U29" s="195"/>
      <c r="V29" s="194"/>
      <c r="W29" s="190"/>
      <c r="X29" s="190"/>
      <c r="Y29" s="195"/>
      <c r="Z29" s="194"/>
      <c r="AA29" s="190"/>
      <c r="AB29" s="190"/>
      <c r="AC29" s="195"/>
      <c r="AD29" s="194"/>
      <c r="AE29" s="195"/>
      <c r="AF29" s="194"/>
      <c r="AG29" s="190"/>
      <c r="AH29" s="190"/>
      <c r="AI29" s="190" t="s">
        <v>347</v>
      </c>
      <c r="AJ29" s="190"/>
      <c r="AK29" s="190"/>
      <c r="AL29" s="195"/>
      <c r="AM29" s="194"/>
      <c r="AN29" s="190"/>
      <c r="AO29" s="195"/>
      <c r="AP29" s="196"/>
      <c r="AQ29" s="197"/>
      <c r="AR29" s="198"/>
      <c r="AS29" s="194" t="s">
        <v>347</v>
      </c>
      <c r="AT29" s="190"/>
      <c r="AU29" s="190"/>
      <c r="AV29" s="195"/>
      <c r="AW29" s="194" t="s">
        <v>347</v>
      </c>
      <c r="AX29" s="190"/>
      <c r="AY29" s="190"/>
      <c r="AZ29" s="195"/>
      <c r="BA29" s="194"/>
      <c r="BB29" s="190"/>
      <c r="BC29" s="190"/>
      <c r="BD29" s="195"/>
      <c r="BE29" s="199" t="s">
        <v>407</v>
      </c>
      <c r="BF29" s="200" t="s">
        <v>408</v>
      </c>
    </row>
    <row r="30" spans="1:58" s="36" customFormat="1" ht="82.5" customHeight="1" x14ac:dyDescent="0.25">
      <c r="A30" s="186" t="s">
        <v>409</v>
      </c>
      <c r="B30" s="187" t="s">
        <v>410</v>
      </c>
      <c r="C30" s="188" t="s">
        <v>411</v>
      </c>
      <c r="D30" s="189"/>
      <c r="E30" s="188" t="s">
        <v>412</v>
      </c>
      <c r="F30" s="188" t="s">
        <v>413</v>
      </c>
      <c r="G30" s="190" t="s">
        <v>202</v>
      </c>
      <c r="H30" s="191">
        <v>1</v>
      </c>
      <c r="I30" s="191"/>
      <c r="J30" s="191">
        <f t="shared" si="1"/>
        <v>0</v>
      </c>
      <c r="K30" s="192">
        <v>43480</v>
      </c>
      <c r="L30" s="192">
        <v>43830</v>
      </c>
      <c r="M30" s="193" t="s">
        <v>414</v>
      </c>
      <c r="N30" s="194"/>
      <c r="O30" s="190" t="s">
        <v>347</v>
      </c>
      <c r="P30" s="190"/>
      <c r="Q30" s="190"/>
      <c r="R30" s="190"/>
      <c r="S30" s="190"/>
      <c r="T30" s="190"/>
      <c r="U30" s="195"/>
      <c r="V30" s="194"/>
      <c r="W30" s="190"/>
      <c r="X30" s="190"/>
      <c r="Y30" s="195"/>
      <c r="Z30" s="194"/>
      <c r="AA30" s="190"/>
      <c r="AB30" s="190" t="s">
        <v>347</v>
      </c>
      <c r="AC30" s="195"/>
      <c r="AD30" s="194"/>
      <c r="AE30" s="195" t="s">
        <v>347</v>
      </c>
      <c r="AF30" s="194" t="s">
        <v>347</v>
      </c>
      <c r="AG30" s="190"/>
      <c r="AH30" s="190"/>
      <c r="AI30" s="190"/>
      <c r="AJ30" s="190"/>
      <c r="AK30" s="190"/>
      <c r="AL30" s="195"/>
      <c r="AM30" s="194" t="s">
        <v>347</v>
      </c>
      <c r="AN30" s="190"/>
      <c r="AO30" s="195"/>
      <c r="AP30" s="196"/>
      <c r="AQ30" s="197"/>
      <c r="AR30" s="198" t="s">
        <v>347</v>
      </c>
      <c r="AS30" s="194" t="s">
        <v>347</v>
      </c>
      <c r="AT30" s="190" t="s">
        <v>347</v>
      </c>
      <c r="AU30" s="190"/>
      <c r="AV30" s="195" t="s">
        <v>347</v>
      </c>
      <c r="AW30" s="194" t="s">
        <v>347</v>
      </c>
      <c r="AX30" s="190"/>
      <c r="AY30" s="190"/>
      <c r="AZ30" s="195"/>
      <c r="BA30" s="194" t="s">
        <v>359</v>
      </c>
      <c r="BB30" s="190" t="s">
        <v>360</v>
      </c>
      <c r="BC30" s="190"/>
      <c r="BD30" s="195"/>
      <c r="BE30" s="199" t="s">
        <v>415</v>
      </c>
      <c r="BF30" s="200" t="s">
        <v>416</v>
      </c>
    </row>
    <row r="31" spans="1:58" s="37" customFormat="1" ht="59.25" customHeight="1" x14ac:dyDescent="0.25">
      <c r="A31" s="186" t="s">
        <v>409</v>
      </c>
      <c r="B31" s="187" t="s">
        <v>410</v>
      </c>
      <c r="C31" s="188" t="s">
        <v>417</v>
      </c>
      <c r="D31" s="189"/>
      <c r="E31" s="188" t="s">
        <v>418</v>
      </c>
      <c r="F31" s="188" t="s">
        <v>419</v>
      </c>
      <c r="G31" s="190" t="s">
        <v>202</v>
      </c>
      <c r="H31" s="191">
        <v>0.9</v>
      </c>
      <c r="I31" s="191"/>
      <c r="J31" s="191">
        <f t="shared" si="1"/>
        <v>0</v>
      </c>
      <c r="K31" s="192">
        <v>43466</v>
      </c>
      <c r="L31" s="192">
        <v>43830</v>
      </c>
      <c r="M31" s="193" t="s">
        <v>420</v>
      </c>
      <c r="N31" s="194"/>
      <c r="O31" s="190" t="s">
        <v>347</v>
      </c>
      <c r="P31" s="190"/>
      <c r="Q31" s="190"/>
      <c r="R31" s="190"/>
      <c r="S31" s="190"/>
      <c r="T31" s="190"/>
      <c r="U31" s="195"/>
      <c r="V31" s="194"/>
      <c r="W31" s="190"/>
      <c r="X31" s="190"/>
      <c r="Y31" s="195"/>
      <c r="Z31" s="194"/>
      <c r="AA31" s="190"/>
      <c r="AB31" s="190" t="s">
        <v>347</v>
      </c>
      <c r="AC31" s="195"/>
      <c r="AD31" s="194"/>
      <c r="AE31" s="195" t="s">
        <v>347</v>
      </c>
      <c r="AF31" s="194"/>
      <c r="AG31" s="190"/>
      <c r="AH31" s="190" t="s">
        <v>347</v>
      </c>
      <c r="AI31" s="190"/>
      <c r="AJ31" s="190"/>
      <c r="AK31" s="190"/>
      <c r="AL31" s="195"/>
      <c r="AM31" s="194" t="s">
        <v>347</v>
      </c>
      <c r="AN31" s="190"/>
      <c r="AO31" s="195"/>
      <c r="AP31" s="196"/>
      <c r="AQ31" s="197"/>
      <c r="AR31" s="198"/>
      <c r="AS31" s="194" t="s">
        <v>347</v>
      </c>
      <c r="AT31" s="190" t="s">
        <v>347</v>
      </c>
      <c r="AU31" s="190" t="s">
        <v>347</v>
      </c>
      <c r="AV31" s="195"/>
      <c r="AW31" s="194" t="s">
        <v>347</v>
      </c>
      <c r="AX31" s="190"/>
      <c r="AY31" s="190"/>
      <c r="AZ31" s="195"/>
      <c r="BA31" s="194" t="s">
        <v>359</v>
      </c>
      <c r="BB31" s="190" t="s">
        <v>360</v>
      </c>
      <c r="BC31" s="190"/>
      <c r="BD31" s="195"/>
      <c r="BE31" s="199" t="s">
        <v>421</v>
      </c>
      <c r="BF31" s="200" t="s">
        <v>422</v>
      </c>
    </row>
    <row r="32" spans="1:58" s="36" customFormat="1" ht="135" customHeight="1" x14ac:dyDescent="0.25">
      <c r="A32" s="186"/>
      <c r="B32" s="187" t="s">
        <v>165</v>
      </c>
      <c r="C32" s="188" t="s">
        <v>423</v>
      </c>
      <c r="D32" s="189"/>
      <c r="E32" s="188" t="s">
        <v>424</v>
      </c>
      <c r="F32" s="188" t="s">
        <v>425</v>
      </c>
      <c r="G32" s="190" t="s">
        <v>5</v>
      </c>
      <c r="H32" s="201">
        <v>12</v>
      </c>
      <c r="I32" s="191"/>
      <c r="J32" s="191">
        <f t="shared" si="1"/>
        <v>0</v>
      </c>
      <c r="K32" s="192">
        <v>43497</v>
      </c>
      <c r="L32" s="192">
        <v>43830</v>
      </c>
      <c r="M32" s="193" t="s">
        <v>193</v>
      </c>
      <c r="N32" s="194"/>
      <c r="O32" s="190"/>
      <c r="P32" s="190"/>
      <c r="Q32" s="190"/>
      <c r="R32" s="190"/>
      <c r="S32" s="190"/>
      <c r="T32" s="190"/>
      <c r="U32" s="195" t="s">
        <v>347</v>
      </c>
      <c r="V32" s="194"/>
      <c r="W32" s="190"/>
      <c r="X32" s="190"/>
      <c r="Y32" s="195"/>
      <c r="Z32" s="194"/>
      <c r="AA32" s="190"/>
      <c r="AB32" s="190"/>
      <c r="AC32" s="195"/>
      <c r="AD32" s="194"/>
      <c r="AE32" s="195"/>
      <c r="AF32" s="194"/>
      <c r="AG32" s="190"/>
      <c r="AH32" s="190" t="s">
        <v>347</v>
      </c>
      <c r="AI32" s="190"/>
      <c r="AJ32" s="190"/>
      <c r="AK32" s="190"/>
      <c r="AL32" s="195"/>
      <c r="AM32" s="194" t="s">
        <v>347</v>
      </c>
      <c r="AN32" s="190"/>
      <c r="AO32" s="195"/>
      <c r="AP32" s="196"/>
      <c r="AQ32" s="197"/>
      <c r="AR32" s="198"/>
      <c r="AS32" s="194" t="s">
        <v>351</v>
      </c>
      <c r="AT32" s="190"/>
      <c r="AU32" s="190"/>
      <c r="AV32" s="195"/>
      <c r="AW32" s="194" t="s">
        <v>351</v>
      </c>
      <c r="AX32" s="190" t="s">
        <v>351</v>
      </c>
      <c r="AY32" s="190"/>
      <c r="AZ32" s="195"/>
      <c r="BA32" s="194"/>
      <c r="BB32" s="190"/>
      <c r="BC32" s="190" t="s">
        <v>378</v>
      </c>
      <c r="BD32" s="195"/>
      <c r="BE32" s="199" t="s">
        <v>426</v>
      </c>
      <c r="BF32" s="200" t="s">
        <v>427</v>
      </c>
    </row>
    <row r="33" spans="1:58" s="37" customFormat="1" ht="99.75" customHeight="1" x14ac:dyDescent="0.25">
      <c r="A33" s="186"/>
      <c r="B33" s="187" t="s">
        <v>165</v>
      </c>
      <c r="C33" s="188" t="s">
        <v>428</v>
      </c>
      <c r="D33" s="189"/>
      <c r="E33" s="188" t="s">
        <v>429</v>
      </c>
      <c r="F33" s="188" t="s">
        <v>430</v>
      </c>
      <c r="G33" s="190" t="s">
        <v>202</v>
      </c>
      <c r="H33" s="191">
        <v>1</v>
      </c>
      <c r="I33" s="191"/>
      <c r="J33" s="191">
        <f t="shared" si="1"/>
        <v>0</v>
      </c>
      <c r="K33" s="192">
        <v>43497</v>
      </c>
      <c r="L33" s="192">
        <v>43830</v>
      </c>
      <c r="M33" s="193" t="s">
        <v>193</v>
      </c>
      <c r="N33" s="194"/>
      <c r="O33" s="190"/>
      <c r="P33" s="190"/>
      <c r="Q33" s="190"/>
      <c r="R33" s="190"/>
      <c r="S33" s="190"/>
      <c r="T33" s="190"/>
      <c r="U33" s="195" t="s">
        <v>347</v>
      </c>
      <c r="V33" s="194"/>
      <c r="W33" s="190"/>
      <c r="X33" s="190"/>
      <c r="Y33" s="195"/>
      <c r="Z33" s="194"/>
      <c r="AA33" s="190"/>
      <c r="AB33" s="190"/>
      <c r="AC33" s="195"/>
      <c r="AD33" s="194"/>
      <c r="AE33" s="195"/>
      <c r="AF33" s="194"/>
      <c r="AG33" s="190" t="s">
        <v>347</v>
      </c>
      <c r="AH33" s="190"/>
      <c r="AI33" s="190"/>
      <c r="AJ33" s="190"/>
      <c r="AK33" s="190"/>
      <c r="AL33" s="195"/>
      <c r="AM33" s="194" t="s">
        <v>347</v>
      </c>
      <c r="AN33" s="190"/>
      <c r="AO33" s="195"/>
      <c r="AP33" s="196"/>
      <c r="AQ33" s="197"/>
      <c r="AR33" s="198"/>
      <c r="AS33" s="194" t="s">
        <v>351</v>
      </c>
      <c r="AT33" s="190" t="s">
        <v>351</v>
      </c>
      <c r="AU33" s="190"/>
      <c r="AV33" s="195"/>
      <c r="AW33" s="194" t="s">
        <v>351</v>
      </c>
      <c r="AX33" s="190"/>
      <c r="AY33" s="190"/>
      <c r="AZ33" s="195"/>
      <c r="BA33" s="194"/>
      <c r="BB33" s="190"/>
      <c r="BC33" s="190" t="s">
        <v>378</v>
      </c>
      <c r="BD33" s="195"/>
      <c r="BE33" s="199" t="s">
        <v>426</v>
      </c>
      <c r="BF33" s="200" t="s">
        <v>427</v>
      </c>
    </row>
    <row r="34" spans="1:58" s="36" customFormat="1" ht="69.75" customHeight="1" x14ac:dyDescent="0.25">
      <c r="A34" s="186" t="s">
        <v>431</v>
      </c>
      <c r="B34" s="187" t="s">
        <v>254</v>
      </c>
      <c r="C34" s="188" t="s">
        <v>255</v>
      </c>
      <c r="D34" s="189" t="s">
        <v>221</v>
      </c>
      <c r="E34" s="188" t="s">
        <v>256</v>
      </c>
      <c r="F34" s="188" t="s">
        <v>523</v>
      </c>
      <c r="G34" s="190" t="s">
        <v>202</v>
      </c>
      <c r="H34" s="191">
        <v>1</v>
      </c>
      <c r="I34" s="191"/>
      <c r="J34" s="191">
        <f t="shared" si="1"/>
        <v>0</v>
      </c>
      <c r="K34" s="192">
        <v>43524</v>
      </c>
      <c r="L34" s="192">
        <v>43830</v>
      </c>
      <c r="M34" s="193" t="s">
        <v>198</v>
      </c>
      <c r="N34" s="194" t="s">
        <v>351</v>
      </c>
      <c r="O34" s="190" t="s">
        <v>351</v>
      </c>
      <c r="P34" s="190" t="s">
        <v>351</v>
      </c>
      <c r="Q34" s="190" t="s">
        <v>351</v>
      </c>
      <c r="R34" s="190"/>
      <c r="S34" s="190"/>
      <c r="T34" s="190"/>
      <c r="U34" s="195" t="s">
        <v>351</v>
      </c>
      <c r="V34" s="194" t="s">
        <v>351</v>
      </c>
      <c r="W34" s="190" t="s">
        <v>351</v>
      </c>
      <c r="X34" s="190" t="s">
        <v>351</v>
      </c>
      <c r="Y34" s="195" t="s">
        <v>351</v>
      </c>
      <c r="Z34" s="194"/>
      <c r="AA34" s="190"/>
      <c r="AB34" s="190" t="s">
        <v>351</v>
      </c>
      <c r="AC34" s="195" t="s">
        <v>351</v>
      </c>
      <c r="AD34" s="194" t="s">
        <v>351</v>
      </c>
      <c r="AE34" s="195"/>
      <c r="AF34" s="194" t="s">
        <v>351</v>
      </c>
      <c r="AG34" s="190"/>
      <c r="AH34" s="190"/>
      <c r="AI34" s="190"/>
      <c r="AJ34" s="190"/>
      <c r="AK34" s="190"/>
      <c r="AL34" s="195"/>
      <c r="AM34" s="194"/>
      <c r="AN34" s="190" t="s">
        <v>351</v>
      </c>
      <c r="AO34" s="195"/>
      <c r="AP34" s="196"/>
      <c r="AQ34" s="197"/>
      <c r="AR34" s="198" t="s">
        <v>351</v>
      </c>
      <c r="AS34" s="194" t="s">
        <v>351</v>
      </c>
      <c r="AT34" s="190"/>
      <c r="AU34" s="190" t="s">
        <v>351</v>
      </c>
      <c r="AV34" s="195" t="s">
        <v>351</v>
      </c>
      <c r="AW34" s="194"/>
      <c r="AX34" s="190" t="s">
        <v>351</v>
      </c>
      <c r="AY34" s="190"/>
      <c r="AZ34" s="195"/>
      <c r="BA34" s="194" t="s">
        <v>359</v>
      </c>
      <c r="BB34" s="190" t="s">
        <v>360</v>
      </c>
      <c r="BC34" s="190" t="s">
        <v>361</v>
      </c>
      <c r="BD34" s="195" t="s">
        <v>373</v>
      </c>
      <c r="BE34" s="199" t="s">
        <v>432</v>
      </c>
      <c r="BF34" s="200" t="s">
        <v>433</v>
      </c>
    </row>
    <row r="35" spans="1:58" s="38" customFormat="1" ht="59.25" customHeight="1" thickBot="1" x14ac:dyDescent="0.3">
      <c r="A35" s="204" t="s">
        <v>431</v>
      </c>
      <c r="B35" s="205" t="s">
        <v>275</v>
      </c>
      <c r="C35" s="206" t="s">
        <v>276</v>
      </c>
      <c r="D35" s="207" t="s">
        <v>265</v>
      </c>
      <c r="E35" s="206" t="s">
        <v>524</v>
      </c>
      <c r="F35" s="206" t="s">
        <v>525</v>
      </c>
      <c r="G35" s="208" t="s">
        <v>202</v>
      </c>
      <c r="H35" s="209">
        <v>1</v>
      </c>
      <c r="I35" s="209"/>
      <c r="J35" s="209">
        <f t="shared" si="1"/>
        <v>0</v>
      </c>
      <c r="K35" s="210">
        <v>43539</v>
      </c>
      <c r="L35" s="210">
        <v>43830</v>
      </c>
      <c r="M35" s="211" t="s">
        <v>243</v>
      </c>
      <c r="N35" s="212" t="s">
        <v>351</v>
      </c>
      <c r="O35" s="208" t="s">
        <v>351</v>
      </c>
      <c r="P35" s="208"/>
      <c r="Q35" s="208" t="s">
        <v>351</v>
      </c>
      <c r="R35" s="208"/>
      <c r="S35" s="208" t="s">
        <v>351</v>
      </c>
      <c r="T35" s="208" t="s">
        <v>351</v>
      </c>
      <c r="U35" s="213" t="s">
        <v>351</v>
      </c>
      <c r="V35" s="212" t="s">
        <v>351</v>
      </c>
      <c r="W35" s="208" t="s">
        <v>351</v>
      </c>
      <c r="X35" s="208" t="s">
        <v>351</v>
      </c>
      <c r="Y35" s="213" t="s">
        <v>351</v>
      </c>
      <c r="Z35" s="212" t="s">
        <v>351</v>
      </c>
      <c r="AA35" s="208" t="s">
        <v>351</v>
      </c>
      <c r="AB35" s="208" t="s">
        <v>351</v>
      </c>
      <c r="AC35" s="213" t="s">
        <v>351</v>
      </c>
      <c r="AD35" s="212" t="s">
        <v>351</v>
      </c>
      <c r="AE35" s="213"/>
      <c r="AF35" s="212" t="s">
        <v>351</v>
      </c>
      <c r="AG35" s="208"/>
      <c r="AH35" s="208"/>
      <c r="AI35" s="208"/>
      <c r="AJ35" s="208"/>
      <c r="AK35" s="208"/>
      <c r="AL35" s="213"/>
      <c r="AM35" s="212" t="s">
        <v>351</v>
      </c>
      <c r="AN35" s="208"/>
      <c r="AO35" s="213"/>
      <c r="AP35" s="214" t="s">
        <v>351</v>
      </c>
      <c r="AQ35" s="215"/>
      <c r="AR35" s="216"/>
      <c r="AS35" s="212" t="s">
        <v>351</v>
      </c>
      <c r="AT35" s="208" t="s">
        <v>351</v>
      </c>
      <c r="AU35" s="208" t="s">
        <v>351</v>
      </c>
      <c r="AV35" s="213" t="s">
        <v>351</v>
      </c>
      <c r="AW35" s="212"/>
      <c r="AX35" s="208"/>
      <c r="AY35" s="208"/>
      <c r="AZ35" s="213" t="s">
        <v>351</v>
      </c>
      <c r="BA35" s="212" t="s">
        <v>359</v>
      </c>
      <c r="BB35" s="208" t="s">
        <v>360</v>
      </c>
      <c r="BC35" s="208" t="s">
        <v>361</v>
      </c>
      <c r="BD35" s="213" t="s">
        <v>373</v>
      </c>
      <c r="BE35" s="217" t="s">
        <v>434</v>
      </c>
      <c r="BF35" s="218" t="s">
        <v>435</v>
      </c>
    </row>
    <row r="38" spans="1:58" s="40" customFormat="1" x14ac:dyDescent="0.25">
      <c r="A38" s="39"/>
      <c r="D38" s="41" t="s">
        <v>284</v>
      </c>
      <c r="E38" s="35" t="s">
        <v>285</v>
      </c>
      <c r="AP38" s="44"/>
      <c r="AQ38" s="44"/>
      <c r="AR38" s="44"/>
      <c r="BF38" s="43"/>
    </row>
    <row r="39" spans="1:58" s="40" customFormat="1" x14ac:dyDescent="0.25">
      <c r="A39" s="39"/>
      <c r="D39" s="41" t="s">
        <v>286</v>
      </c>
      <c r="E39" s="35" t="s">
        <v>287</v>
      </c>
      <c r="AP39" s="44"/>
      <c r="AQ39" s="44"/>
      <c r="AR39" s="44"/>
      <c r="BF39" s="43"/>
    </row>
    <row r="40" spans="1:58" s="40" customFormat="1" x14ac:dyDescent="0.25">
      <c r="A40" s="39"/>
      <c r="D40" s="41" t="s">
        <v>288</v>
      </c>
      <c r="E40" s="35" t="s">
        <v>289</v>
      </c>
      <c r="AP40" s="44"/>
      <c r="AQ40" s="44"/>
      <c r="AR40" s="44"/>
      <c r="BF40" s="43"/>
    </row>
    <row r="41" spans="1:58" s="40" customFormat="1" x14ac:dyDescent="0.25">
      <c r="A41" s="39"/>
      <c r="AP41" s="44"/>
      <c r="AQ41" s="44"/>
      <c r="AR41" s="44"/>
      <c r="BF41" s="43"/>
    </row>
    <row r="42" spans="1:58" s="40" customFormat="1" x14ac:dyDescent="0.25">
      <c r="A42" s="39"/>
      <c r="AP42" s="44"/>
      <c r="AQ42" s="44"/>
      <c r="AR42" s="44"/>
      <c r="BF42" s="43"/>
    </row>
    <row r="43" spans="1:58" s="40" customFormat="1" x14ac:dyDescent="0.25">
      <c r="A43" s="39"/>
      <c r="AP43" s="44"/>
      <c r="AQ43" s="44"/>
      <c r="AR43" s="44"/>
      <c r="BF43" s="43"/>
    </row>
    <row r="44" spans="1:58" s="40" customFormat="1" x14ac:dyDescent="0.25">
      <c r="A44" s="39"/>
      <c r="AP44" s="44"/>
      <c r="AQ44" s="44"/>
      <c r="AR44" s="44"/>
      <c r="BF44" s="43"/>
    </row>
    <row r="45" spans="1:58" s="40" customFormat="1" x14ac:dyDescent="0.25">
      <c r="A45" s="39"/>
      <c r="AP45" s="44"/>
      <c r="AQ45" s="44"/>
      <c r="AR45" s="44"/>
      <c r="BF45" s="43"/>
    </row>
  </sheetData>
  <mergeCells count="27">
    <mergeCell ref="AS5:AV5"/>
    <mergeCell ref="AW5:AZ5"/>
    <mergeCell ref="BA5:BD5"/>
    <mergeCell ref="BE5:BE6"/>
    <mergeCell ref="BF5:BF6"/>
    <mergeCell ref="V5:Y5"/>
    <mergeCell ref="Z5:AC5"/>
    <mergeCell ref="AD5:AE5"/>
    <mergeCell ref="AF5:AL5"/>
    <mergeCell ref="AM5:AO5"/>
    <mergeCell ref="AP5:AR5"/>
    <mergeCell ref="I5:I6"/>
    <mergeCell ref="J5:J6"/>
    <mergeCell ref="K5:K6"/>
    <mergeCell ref="L5:L6"/>
    <mergeCell ref="M5:M6"/>
    <mergeCell ref="N5:U5"/>
    <mergeCell ref="A1:BF3"/>
    <mergeCell ref="A4:BF4"/>
    <mergeCell ref="A5:A6"/>
    <mergeCell ref="B5:B6"/>
    <mergeCell ref="C5:C6"/>
    <mergeCell ref="D5:D6"/>
    <mergeCell ref="E5:E6"/>
    <mergeCell ref="F5:F6"/>
    <mergeCell ref="G5:G6"/>
    <mergeCell ref="H5:H6"/>
  </mergeCells>
  <dataValidations count="1">
    <dataValidation type="list" allowBlank="1" showInputMessage="1" showErrorMessage="1" sqref="BC17:BC19 BB7:BB16 BB20:BB35" xr:uid="{28CEB81D-1D1D-4523-9AB6-0B5A6AE3156E}">
      <formula1>INDIRECT(Acción_1)</formula1>
    </dataValidation>
  </dataValidations>
  <hyperlinks>
    <hyperlink ref="Y30" r:id="rId1" display="dduque@" xr:uid="{680C076D-8C6F-4B01-9569-DBC9F182E175}"/>
    <hyperlink ref="Y31" r:id="rId2" display="dduque@" xr:uid="{EA9B7803-7AC2-4567-8D1B-C43994B855F9}"/>
    <hyperlink ref="BE7" r:id="rId3" display="https://intranetmen.mineducacion.gov.co/comunidades/oie/documentos/Plan de Accin OIE/2014/2.MONIT Y EVAL/1.Rep Seg/7. Estrategia Participación Ciudadana/2018" xr:uid="{3B40F128-0077-4A49-862B-3652076E67FC}"/>
    <hyperlink ref="BF27" r:id="rId4" display="http://54.226.140.140/men/docs/arbol/46955.htm" xr:uid="{723226FC-F37F-4EC9-8368-FE17626433AB}"/>
  </hyperlinks>
  <printOptions horizontalCentered="1" verticalCentered="1"/>
  <pageMargins left="0.23622047244094491" right="3.937007874015748E-2" top="0.35433070866141736" bottom="0.35433070866141736" header="0.31496062992125984" footer="0.31496062992125984"/>
  <pageSetup scale="17" fitToHeight="2" orientation="landscape" r:id="rId5"/>
  <drawing r:id="rId6"/>
  <legacyDrawing r:id="rId7"/>
  <extLst>
    <ext xmlns:x14="http://schemas.microsoft.com/office/spreadsheetml/2009/9/main" uri="{CCE6A557-97BC-4b89-ADB6-D9C93CAAB3DF}">
      <x14:dataValidations xmlns:xm="http://schemas.microsoft.com/office/excel/2006/main" count="38">
        <x14:dataValidation type="list" allowBlank="1" showInputMessage="1" showErrorMessage="1" error="Insertar un ODS válido." xr:uid="{FBE169D8-1C0F-41EB-95AB-C930EEF8FDF9}">
          <x14:formula1>
            <xm:f>'[Plan de PC y R de C 2019- Incluye ODSDDHH y Paz (V1).xlsx]ODS-DDHH'!#REF!</xm:f>
          </x14:formula1>
          <xm:sqref>BA32:BA33</xm:sqref>
        </x14:dataValidation>
        <x14:dataValidation type="list" allowBlank="1" showInputMessage="1" showErrorMessage="1" xr:uid="{4179C456-B7D2-405C-A783-5B471F08575E}">
          <x14:formula1>
            <xm:f>'[Plan de PC y R de C 2019- Incluye ODSDDHH y Paz (V1).xlsx]ODS-DDHH'!#REF!</xm:f>
          </x14:formula1>
          <xm:sqref>BC32:BD33</xm:sqref>
        </x14:dataValidation>
        <x14:dataValidation type="list" allowBlank="1" showInputMessage="1" showErrorMessage="1" error="Insertar un ODS válido." xr:uid="{B5CE2200-33A3-42C5-963D-1E6D26AC1962}">
          <x14:formula1>
            <xm:f>'C:\Users\aherran\AppData\Local\Microsoft\Windows\INetCache\Content.Outlook\9S89IIP9\[Copia de Formato para formulación 2019 PC Y RC (V1)Participación ciudadana Despacho.xlsx]ODS-DDHH'!#REF!</xm:f>
          </x14:formula1>
          <xm:sqref>BA34:BA35</xm:sqref>
        </x14:dataValidation>
        <x14:dataValidation type="list" allowBlank="1" showInputMessage="1" showErrorMessage="1" xr:uid="{84122229-782E-44AB-B601-5BBB7A00624B}">
          <x14:formula1>
            <xm:f>'C:\Users\aherran\AppData\Local\Microsoft\Windows\INetCache\Content.Outlook\9S89IIP9\[Copia de Formato para formulación 2019 PC Y RC (V1)Participación ciudadana Despacho.xlsx]ODS-DDHH'!#REF!</xm:f>
          </x14:formula1>
          <xm:sqref>BC34:BD35</xm:sqref>
        </x14:dataValidation>
        <x14:dataValidation type="list" allowBlank="1" showInputMessage="1" showErrorMessage="1" error="Insertar un ODS válido." xr:uid="{7D024E69-24DB-4E7F-AA6E-3A1DAE826B1D}">
          <x14:formula1>
            <xm:f>'C:\Users\aherran\AppData\Local\Microsoft\Windows\INetCache\Content.Outlook\9S89IIP9\[Formulación de Plan de participación_.xlsx]ODS-DDHH'!#REF!</xm:f>
          </x14:formula1>
          <xm:sqref>BA26:BA27</xm:sqref>
        </x14:dataValidation>
        <x14:dataValidation type="list" allowBlank="1" showInputMessage="1" showErrorMessage="1" xr:uid="{DA54B22F-9284-4E07-95ED-3597CEBFE0E8}">
          <x14:formula1>
            <xm:f>'C:\Users\aherran\AppData\Local\Microsoft\Windows\INetCache\Content.Outlook\9S89IIP9\[Formulación de Plan de participación_.xlsx]ODS-DDHH'!#REF!</xm:f>
          </x14:formula1>
          <xm:sqref>G26:G27 BC26:BD27</xm:sqref>
        </x14:dataValidation>
        <x14:dataValidation type="list" allowBlank="1" showInputMessage="1" showErrorMessage="1" error="Insertar un ODS válido." xr:uid="{96F3FE99-C5EF-4925-8D12-97C01A8D1A97}">
          <x14:formula1>
            <xm:f>'C:\Users\aherran\AppData\Local\Microsoft\Windows\INetCache\Content.Outlook\9S89IIP9\[Formato para formulación 2019 PC Y RC.xlsx]ODS-DDHH'!#REF!</xm:f>
          </x14:formula1>
          <xm:sqref>BA7</xm:sqref>
        </x14:dataValidation>
        <x14:dataValidation type="list" allowBlank="1" showInputMessage="1" showErrorMessage="1" xr:uid="{0238198F-74EE-4BA4-A7DF-78A939B89FC7}">
          <x14:formula1>
            <xm:f>'C:\Users\aherran\AppData\Local\Microsoft\Windows\INetCache\Content.Outlook\9S89IIP9\[Formato para formulación 2019 PC Y RC.xlsx]ODS-DDHH'!#REF!</xm:f>
          </x14:formula1>
          <xm:sqref>G7 BC7:BD7</xm:sqref>
        </x14:dataValidation>
        <x14:dataValidation type="list" allowBlank="1" showInputMessage="1" showErrorMessage="1" xr:uid="{EED2CE5C-CCE6-4EB6-A800-E6700C342DB5}">
          <x14:formula1>
            <xm:f>'[10.8 Anexo 7 Plan de Participación Ciudadana 2019.xlsx]ODS-DDHH'!#REF!</xm:f>
          </x14:formula1>
          <xm:sqref>G8:G20 G23 G28 G32</xm:sqref>
        </x14:dataValidation>
        <x14:dataValidation type="list" allowBlank="1" showInputMessage="1" showErrorMessage="1" error="Insertar un ODS válido." xr:uid="{B7A8EF29-2289-4386-BB99-D18E1F8ADB87}">
          <x14:formula1>
            <xm:f>'C:\Users\aherran\AppData\Local\Microsoft\Windows\INetCache\Content.Outlook\9S89IIP9\[Copia de 0. Plan de PC y R de C 2019- Incluye ODSDDHH y Paz (V2) SFI.xlsx]ODS-DDHH'!#REF!</xm:f>
          </x14:formula1>
          <xm:sqref>BA30:BA31</xm:sqref>
        </x14:dataValidation>
        <x14:dataValidation type="list" allowBlank="1" showInputMessage="1" showErrorMessage="1" xr:uid="{2221FF76-58E9-4F65-A0E0-8A04B3460FCD}">
          <x14:formula1>
            <xm:f>'C:\Users\aherran\AppData\Local\Microsoft\Windows\INetCache\Content.Outlook\9S89IIP9\[Copia de 0. Plan de PC y R de C 2019- Incluye ODSDDHH y Paz (V2) SFI.xlsx]ODS-DDHH'!#REF!</xm:f>
          </x14:formula1>
          <xm:sqref>BC30:BD31</xm:sqref>
        </x14:dataValidation>
        <x14:dataValidation type="list" allowBlank="1" showInputMessage="1" showErrorMessage="1" error="Insertar un ODS válido." xr:uid="{E95ABB33-2CEA-4965-84D2-F101AF421AB3}">
          <x14:formula1>
            <xm:f>'C:\Users\aherran\AppData\Local\Microsoft\Windows\INetCache\Content.Outlook\9S89IIP9\[0. Plan de PC y R de C 2019- Incluye ODSDDHH y Paz (V2).xlsx]ODS-DDHH'!#REF!</xm:f>
          </x14:formula1>
          <xm:sqref>BA29</xm:sqref>
        </x14:dataValidation>
        <x14:dataValidation type="list" allowBlank="1" showInputMessage="1" showErrorMessage="1" xr:uid="{43FFF6BC-AB85-437C-8FA0-9FBB930D41E5}">
          <x14:formula1>
            <xm:f>'C:\Users\aherran\AppData\Local\Microsoft\Windows\INetCache\Content.Outlook\9S89IIP9\[0. Plan de PC y R de C 2019- Incluye ODSDDHH y Paz (V2).xlsx]ODS-DDHH'!#REF!</xm:f>
          </x14:formula1>
          <xm:sqref>BC29:BD29</xm:sqref>
        </x14:dataValidation>
        <x14:dataValidation type="list" allowBlank="1" showInputMessage="1" showErrorMessage="1" error="Insertar un ODS válido." xr:uid="{F7260E3E-0E1C-491D-9A68-603BE0C8A4C2}">
          <x14:formula1>
            <xm:f>'C:\Users\aherran\AppData\Local\Microsoft\Windows\INetCache\Content.Outlook\9S89IIP9\[Copia de 0. Plan de PC y R de C 2019.xlsx]ODS-DDHH'!#REF!</xm:f>
          </x14:formula1>
          <xm:sqref>BA28</xm:sqref>
        </x14:dataValidation>
        <x14:dataValidation type="list" allowBlank="1" showInputMessage="1" showErrorMessage="1" xr:uid="{A102EEF6-AB76-4F06-9CC8-6DF905BCF6A3}">
          <x14:formula1>
            <xm:f>'C:\Users\aherran\AppData\Local\Microsoft\Windows\INetCache\Content.Outlook\9S89IIP9\[Copia de 0. Plan de PC y R de C 2019.xlsx]ODS-DDHH'!#REF!</xm:f>
          </x14:formula1>
          <xm:sqref>BC28:BD28</xm:sqref>
        </x14:dataValidation>
        <x14:dataValidation type="list" allowBlank="1" showInputMessage="1" showErrorMessage="1" error="Insertar un ODS válido." xr:uid="{0709004B-9044-43D7-BBF1-82E78CFF17DE}">
          <x14:formula1>
            <xm:f>'C:\Users\aherran\AppData\Local\Microsoft\Windows\INetCache\Content.Outlook\9S89IIP9\[Rendición de cuentas 2019011.xlsx]ODS-DDHH'!#REF!</xm:f>
          </x14:formula1>
          <xm:sqref>BA24:BA25</xm:sqref>
        </x14:dataValidation>
        <x14:dataValidation type="list" allowBlank="1" showInputMessage="1" showErrorMessage="1" xr:uid="{298A7F97-3AF9-4863-9AB3-34D2A040DA93}">
          <x14:formula1>
            <xm:f>'C:\Users\aherran\AppData\Local\Microsoft\Windows\INetCache\Content.Outlook\9S89IIP9\[Rendición de cuentas 2019011.xlsx]ODS-DDHH'!#REF!</xm:f>
          </x14:formula1>
          <xm:sqref>BC24:BD25</xm:sqref>
        </x14:dataValidation>
        <x14:dataValidation type="list" allowBlank="1" showInputMessage="1" showErrorMessage="1" error="Insertar un ODS válido." xr:uid="{D70470BA-4D7D-4CEA-82DB-D77E1FA9EBE2}">
          <x14:formula1>
            <xm:f>'C:\Users\aherran\AppData\Local\Microsoft\Windows\INetCache\Content.Outlook\9S89IIP9\[Formulación de Plan Anual PC y RC 2019 Oficina de Cooperación y Asuntos Internacionales.xlsx]ODS-DDHH'!#REF!</xm:f>
          </x14:formula1>
          <xm:sqref>BA23</xm:sqref>
        </x14:dataValidation>
        <x14:dataValidation type="list" allowBlank="1" showInputMessage="1" showErrorMessage="1" xr:uid="{9EFBF767-14A8-4A90-85E4-3E4947EC7B44}">
          <x14:formula1>
            <xm:f>'C:\Users\aherran\AppData\Local\Microsoft\Windows\INetCache\Content.Outlook\9S89IIP9\[Formulación de Plan Anual PC y RC 2019 Oficina de Cooperación y Asuntos Internacionales.xlsx]ODS-DDHH'!#REF!</xm:f>
          </x14:formula1>
          <xm:sqref>BC23:BD23</xm:sqref>
        </x14:dataValidation>
        <x14:dataValidation type="list" allowBlank="1" showInputMessage="1" showErrorMessage="1" error="Insertar un ODS válido." xr:uid="{5F8543E8-8063-4C7B-A28B-1B071B3CE4E3}">
          <x14:formula1>
            <xm:f>'C:\Users\aherran\AppData\Local\Microsoft\Windows\INetCache\Content.Outlook\9S89IIP9\[Copia de 0. Plan de PC y R de C 2019- Incluye ODSDDHH y Paz (V2).xlsx]ODS-DDHH'!#REF!</xm:f>
          </x14:formula1>
          <xm:sqref>BA20:BA22</xm:sqref>
        </x14:dataValidation>
        <x14:dataValidation type="list" allowBlank="1" showInputMessage="1" showErrorMessage="1" xr:uid="{E7632C20-354C-460B-B266-675A809B2DB5}">
          <x14:formula1>
            <xm:f>'C:\Users\aherran\AppData\Local\Microsoft\Windows\INetCache\Content.Outlook\9S89IIP9\[Copia de 0. Plan de PC y R de C 2019- Incluye ODSDDHH y Paz (V2).xlsx]ODS-DDHH'!#REF!</xm:f>
          </x14:formula1>
          <xm:sqref>BC20:BD22 G29:G31 G24:G25 G21:G22 G33:G35</xm:sqref>
        </x14:dataValidation>
        <x14:dataValidation type="list" allowBlank="1" showInputMessage="1" showErrorMessage="1" error="Insertar un ODS válido." xr:uid="{27D07B49-AB52-4CAD-878D-7C8CE9086F27}">
          <x14:formula1>
            <xm:f>'C:\Users\aherran\AppData\Local\Microsoft\Windows\INetCache\Content.Outlook\9S89IIP9\[Copia de 0. Plan de PC y R de C 2019 PropDPI.xlsx]ODS-DDHH'!#REF!</xm:f>
          </x14:formula1>
          <xm:sqref>BB17:BB19</xm:sqref>
        </x14:dataValidation>
        <x14:dataValidation type="list" allowBlank="1" showInputMessage="1" showErrorMessage="1" xr:uid="{97EFE610-0559-428F-A9E6-D6D2415EC6B8}">
          <x14:formula1>
            <xm:f>'C:\Users\aherran\AppData\Local\Microsoft\Windows\INetCache\Content.Outlook\9S89IIP9\[Copia de 0. Plan de PC y R de C 2019 PropDPI.xlsx]ODS-DDHH'!#REF!</xm:f>
          </x14:formula1>
          <xm:sqref>BD17:BE19</xm:sqref>
        </x14:dataValidation>
        <x14:dataValidation type="list" allowBlank="1" showInputMessage="1" showErrorMessage="1" error="Insertar un ODS válido." xr:uid="{1DDFEF29-E2B9-4CDD-980C-DD4E45CF1EC4}">
          <x14:formula1>
            <xm:f>'C:\Users\aherran\AppData\Local\Microsoft\Windows\INetCache\Content.Outlook\9S89IIP9\[0. Plan de PC y R de C 2019-DirCalidad_fn11ene.xlsx]ODS-DDHH'!#REF!</xm:f>
          </x14:formula1>
          <xm:sqref>BA13:BA15</xm:sqref>
        </x14:dataValidation>
        <x14:dataValidation type="list" allowBlank="1" showInputMessage="1" showErrorMessage="1" xr:uid="{5D649FA1-32AD-4229-B140-E63C8939D112}">
          <x14:formula1>
            <xm:f>'C:\Users\aherran\AppData\Local\Microsoft\Windows\INetCache\Content.Outlook\9S89IIP9\[0. Plan de PC y R de C 2019-DirCalidad_fn11ene.xlsx]ODS-DDHH'!#REF!</xm:f>
          </x14:formula1>
          <xm:sqref>BC13:BD15 G13:G20 G23 G28 G32</xm:sqref>
        </x14:dataValidation>
        <x14:dataValidation type="list" allowBlank="1" showInputMessage="1" showErrorMessage="1" error="Insertar un ODS válido." xr:uid="{BFDEE2A3-5360-42EB-85BB-412D5A66F08F}">
          <x14:formula1>
            <xm:f>'C:\Users\claudia_r\Documents\2019\Enero\Plan Ciudadanía\Ajustes_equipos_tecnicos\[Aju_Foro 0. Plan de PC y R de C 2019-DirCalidad_9ene.xlsx]ODS-DDHH'!#REF!</xm:f>
          </x14:formula1>
          <xm:sqref>BA12</xm:sqref>
        </x14:dataValidation>
        <x14:dataValidation type="list" allowBlank="1" showInputMessage="1" showErrorMessage="1" xr:uid="{674E2907-73A1-45BE-8282-56F02CE1C35B}">
          <x14:formula1>
            <xm:f>'C:\Users\claudia_r\Documents\2019\Enero\Plan Ciudadanía\Ajustes_equipos_tecnicos\[Aju_Foro 0. Plan de PC y R de C 2019-DirCalidad_9ene.xlsx]ODS-DDHH'!#REF!</xm:f>
          </x14:formula1>
          <xm:sqref>BC12:BD12</xm:sqref>
        </x14:dataValidation>
        <x14:dataValidation type="list" allowBlank="1" showInputMessage="1" showErrorMessage="1" xr:uid="{1E10B351-F3E9-4FA4-A8D4-C4781940738B}">
          <x14:formula1>
            <xm:f>'[Aju_transversales_Plan de PC y R de C 2019-DirCalidad_9ene FC.xlsx]ODS-DDHH'!#REF!</xm:f>
          </x14:formula1>
          <xm:sqref>BC16</xm:sqref>
        </x14:dataValidation>
        <x14:dataValidation type="list" allowBlank="1" showInputMessage="1" showErrorMessage="1" error="Insertar un ODS válido." xr:uid="{078AA305-5DF3-4986-A0FE-5859E8BE82C7}">
          <x14:formula1>
            <xm:f>'[Aju_transversales_Plan de PC y R de C 2019-DirCalidad_9ene FC.xlsx]ODS-DDHH'!#REF!</xm:f>
          </x14:formula1>
          <xm:sqref>BA16</xm:sqref>
        </x14:dataValidation>
        <x14:dataValidation type="list" allowBlank="1" showInputMessage="1" showErrorMessage="1" error="Insertar un ODS válido." xr:uid="{CF5CFBCF-87C3-441C-83A0-2A7B608B2D30}">
          <x14:formula1>
            <xm:f>'[CONSOLIDADO PLAN 2019 - vf.xlsx]ODS-DDHH'!#REF!</xm:f>
          </x14:formula1>
          <xm:sqref>BA9</xm:sqref>
        </x14:dataValidation>
        <x14:dataValidation type="list" allowBlank="1" showInputMessage="1" showErrorMessage="1" xr:uid="{73B475AA-95E0-4B37-AF09-9EBF59A53177}">
          <x14:formula1>
            <xm:f>'[CONSOLIDADO PLAN 2019 - vf.xlsx]ODS-DDHH'!#REF!</xm:f>
          </x14:formula1>
          <xm:sqref>BC9:BD9</xm:sqref>
        </x14:dataValidation>
        <x14:dataValidation type="list" allowBlank="1" showInputMessage="1" showErrorMessage="1" xr:uid="{12FC41D4-B9AB-4FBF-A517-887750E5AA51}">
          <x14:formula1>
            <xm:f>'D:\Users\navalos\Documents\PLAN DE PARTICIPACION\diciembre\2019 enero \[acceso - Plan de PC y R de C 2019- Incluye ODSDDHH y Paz (V2).xlsx]ODS-DDHH'!#REF!</xm:f>
          </x14:formula1>
          <xm:sqref>BC10:BD10</xm:sqref>
        </x14:dataValidation>
        <x14:dataValidation type="list" allowBlank="1" showInputMessage="1" showErrorMessage="1" error="Insertar un ODS válido." xr:uid="{E30371FF-7EB2-4297-8A7A-24F80B0666BE}">
          <x14:formula1>
            <xm:f>'D:\Users\navalos\Documents\PLAN DE PARTICIPACION\diciembre\2019 enero \[acceso - Plan de PC y R de C 2019- Incluye ODSDDHH y Paz (V2).xlsx]ODS-DDHH'!#REF!</xm:f>
          </x14:formula1>
          <xm:sqref>BA10</xm:sqref>
        </x14:dataValidation>
        <x14:dataValidation type="list" allowBlank="1" showInputMessage="1" showErrorMessage="1" xr:uid="{24EF7DF9-7173-4BA4-A8C1-A15ACE999E30}">
          <x14:formula1>
            <xm:f>'D:\Users\navalos\Documents\PLAN DE PARTICIPACION\diciembre\2019 enero \[permanencia 2019 Plan de PC y R de C 2019- Incluye ODSDDHH y Paz_permanencia_11012019.xlsx]ODS-DDHH'!#REF!</xm:f>
          </x14:formula1>
          <xm:sqref>BC11:BD11</xm:sqref>
        </x14:dataValidation>
        <x14:dataValidation type="list" allowBlank="1" showInputMessage="1" showErrorMessage="1" error="Insertar un ODS válido." xr:uid="{C94F4D47-B9E1-4D08-8143-0A291DF4DBD3}">
          <x14:formula1>
            <xm:f>'D:\Users\navalos\Documents\PLAN DE PARTICIPACION\diciembre\2019 enero \[permanencia 2019 Plan de PC y R de C 2019- Incluye ODSDDHH y Paz_permanencia_11012019.xlsx]ODS-DDHH'!#REF!</xm:f>
          </x14:formula1>
          <xm:sqref>BA11</xm:sqref>
        </x14:dataValidation>
        <x14:dataValidation type="list" allowBlank="1" showInputMessage="1" showErrorMessage="1" xr:uid="{71414C87-4936-4C8A-AC8D-B28BCE507878}">
          <x14:formula1>
            <xm:f>'[10.8 Anexo 7 Plan de Participación Ciudadana 2019.xlsx]ODS-DDHH'!#REF!</xm:f>
          </x14:formula1>
          <xm:sqref>BC8</xm:sqref>
        </x14:dataValidation>
        <x14:dataValidation type="list" allowBlank="1" showInputMessage="1" showErrorMessage="1" error="Insertar un ODS válido." xr:uid="{434DB0F0-9441-4865-A877-04E0BE56D01F}">
          <x14:formula1>
            <xm:f>'[10.8 Anexo 7 Plan de Participación Ciudadana 2019.xlsx]ODS-DDHH'!#REF!</xm:f>
          </x14:formula1>
          <xm:sqref>BA8</xm:sqref>
        </x14:dataValidation>
        <x14:dataValidation type="list" allowBlank="1" showInputMessage="1" showErrorMessage="1" xr:uid="{57D1F3B6-7123-43EC-9113-A5AD757DDA70}">
          <x14:formula1>
            <xm:f>'[10.8 Anexo 7 Plan de Participación Ciudadana 2019.xlsx]ODS-DDHH'!#REF!</xm:f>
          </x14:formula1>
          <xm:sqref>BD8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GESTION DEL RIESGO</vt:lpstr>
      <vt:lpstr>TRAMITES</vt:lpstr>
      <vt:lpstr>RENDICION DE CUENTAS</vt:lpstr>
      <vt:lpstr>SERV. CIUDADANO</vt:lpstr>
      <vt:lpstr>TRANSPARENCIA</vt:lpstr>
      <vt:lpstr>PARTICIPACION CIUDADANA</vt:lpstr>
      <vt:lpstr>'PARTICIPACION CIUDADANA'!Acción_1</vt:lpstr>
      <vt:lpstr>'PARTICIPACION CIUDADANA'!Área_de_impresión</vt:lpstr>
      <vt:lpstr>'RENDICION DE CUENTAS'!Área_de_impresión</vt:lpstr>
      <vt:lpstr>'PARTICIPACION CIUDADANA'!DH_1</vt:lpstr>
      <vt:lpstr>'GESTION DEL RIESGO'!Títulos_a_imprimir</vt:lpstr>
      <vt:lpstr>'PARTICIPACION CIUDADANA'!Títulos_a_imprimir</vt:lpstr>
      <vt:lpstr>'RENDICION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2018-11-02T19:55:22Z</dcterms:created>
  <dcterms:modified xsi:type="dcterms:W3CDTF">2019-02-01T02:44:16Z</dcterms:modified>
</cp:coreProperties>
</file>