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mdiaz\Desktop\"/>
    </mc:Choice>
  </mc:AlternateContent>
  <xr:revisionPtr revIDLastSave="0" documentId="8_{A5242F4B-A023-4919-8230-50D00A07145D}" xr6:coauthVersionLast="44" xr6:coauthVersionMax="44" xr10:uidLastSave="{00000000-0000-0000-0000-000000000000}"/>
  <bookViews>
    <workbookView xWindow="-120" yWindow="-120" windowWidth="24240" windowHeight="13140" xr2:uid="{C4B0B8FC-80BB-4F99-BA5A-213490FB66C8}"/>
  </bookViews>
  <sheets>
    <sheet name="RENDICION DE CUENTAS" sheetId="1" r:id="rId1"/>
  </sheets>
  <definedNames>
    <definedName name="_xlnm._FilterDatabase" localSheetId="0" hidden="1">'RENDICION DE CUENTAS'!$A$7:$S$7</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'RENDICION DE CUENTAS'!$A$1:$S$44</definedName>
    <definedName name="DH_1">#REF!</definedName>
    <definedName name="PC">#REF!</definedName>
    <definedName name="Rendicion">#REF!</definedName>
    <definedName name="_xlnm.Print_Titles" localSheetId="0">'RENDICION DE CUENTAS'!$1:$7</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 i="1" l="1"/>
  <c r="P10" i="1"/>
  <c r="P12" i="1"/>
  <c r="P14" i="1"/>
  <c r="P25" i="1"/>
  <c r="P27" i="1"/>
  <c r="P29" i="1"/>
  <c r="P33" i="1"/>
  <c r="P35" i="1"/>
  <c r="P39" i="1"/>
  <c r="K41" i="1"/>
  <c r="L41" i="1"/>
  <c r="M41" i="1"/>
  <c r="N41" i="1"/>
  <c r="P41" i="1"/>
</calcChain>
</file>

<file path=xl/sharedStrings.xml><?xml version="1.0" encoding="utf-8"?>
<sst xmlns="http://schemas.openxmlformats.org/spreadsheetml/2006/main" count="147" uniqueCount="94">
  <si>
    <t>Versión 0. Fecha: 10/01/2020</t>
  </si>
  <si>
    <t>Formulado por: MEN- Oficina Asesora de Planeación y Finanzas</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</si>
  <si>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</si>
  <si>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CUMPLIMIENTO PROYECTADO</t>
  </si>
  <si>
    <t>Oficina de Control Interno</t>
  </si>
  <si>
    <t>Documento</t>
  </si>
  <si>
    <t>Presentación de los resultados de la auditoría al proceso de participación ciudadana y rendición de cuentas de la vigencia</t>
  </si>
  <si>
    <t>Evaluar y verificar, por parte de la oficina de control interno, el cumplimiento de la estrategia de rendición de cuentas incluyendo la eficacia y pertinencia de los espacios establecidos en el cronograma.</t>
  </si>
  <si>
    <t>X</t>
  </si>
  <si>
    <t>Informe de evaluación de los resultados de implementación de la estrategia realizado</t>
  </si>
  <si>
    <t>N/A</t>
  </si>
  <si>
    <t>Porcentaje avance  implementación estrategia</t>
  </si>
  <si>
    <t>Diseño e implementación de una estrategia de divulgación de información correspondiente los avances del sector en el marco del Acuerdo de Paz</t>
  </si>
  <si>
    <t>Diseñar e implementar una estrategia de divulgación de información correspondiente los avances obtenidos por el sector, en el marco del Acuerdo de Paz</t>
  </si>
  <si>
    <t>Equipo de trabajo institucional líder del proceso de Participación ciudadana y Rendición de Cuentas</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</si>
  <si>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</si>
  <si>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Elaborar el informe de rendición de cuentas que de cuenta de los avances de la vigencia anterior, en la implementación de los compromisos adquiridos por el sector en el marco del Acuerdo de Paz</t>
  </si>
  <si>
    <t>Informe de rendición de cuentas de la implementación de los compromisos del Acuerdo de Paz realizado y publicado</t>
  </si>
  <si>
    <t>Oficina Asesora de Planeación y Finanzas</t>
  </si>
  <si>
    <t>Analizar los resultados, evaluar y generar un informe de los resultados de implementación de la estrategia de cuentas de la Entidad</t>
  </si>
  <si>
    <t xml:space="preserve">Analizar la implementación de la estrategia de rendición de cuentas, y el resultado de los espacios desarrollados durante la vigencia
</t>
  </si>
  <si>
    <t>Informe de resultados de implementación de la Estrategia de Rendición de Cuentas realizado</t>
  </si>
  <si>
    <t>Avance en la implementación del esquiema de seguimiento a compromisos con grupos de valor</t>
  </si>
  <si>
    <t>Definición de un esquema que permita consolidar los compromisos adquiridos en por el MEN en diferentes espacios de diálogo y hacer seguimiento a los mismos.</t>
  </si>
  <si>
    <t>Definir e implementar un esquema de seguimiento institucional al cumplimiento de los compromisos adquiridosc on grupos de valor</t>
  </si>
  <si>
    <t>Esquema de seguimiento al cumplimiento de compromisos con grupos de valor definido e implementado</t>
  </si>
  <si>
    <t>Capacitaciones</t>
  </si>
  <si>
    <t xml:space="preserve">Realizar acciones de capacitación, con los grupos de valor identificados y priorizados, para la preparación previa a los espacios de diálogo definidos en el cronograma.  </t>
  </si>
  <si>
    <t>Preparar y llevar a cabo acciones de capacitación dirigidos a los grupos de valor del MEN en materia de la rendición de cuentas</t>
  </si>
  <si>
    <t>Acciones de capacitación a los grupos de valor realizadas</t>
  </si>
  <si>
    <t>RESPONSABILIDAD</t>
  </si>
  <si>
    <t>Informe</t>
  </si>
  <si>
    <t>Preparación, realización y evaluación del ejercicio de audiencia pública de rendición de cuentas institucional</t>
  </si>
  <si>
    <t>Llevar a cabo la audiencia pública de Rendición de Cuentas para presentar la gestión, resultados y avances institucionales</t>
  </si>
  <si>
    <t>Audiencia pública de rendición de cuentas institucional realizada</t>
  </si>
  <si>
    <t>Definición, aprobación y puesta en marcha de un protocolo estandarizado para la implementación de la ruta a seguir (antes, durante y después) en el desarrollo de los espacios de diálogo programados por la Entidad en el marco de la rendición de cuentas</t>
  </si>
  <si>
    <t>Poner en marcha un protocolo interno para la implementación de la ruta (antes, durante y después) a seguir para el desarrollo de los espacios de diálogo en la rendición de cuentas.</t>
  </si>
  <si>
    <t>Protocolo para la implementación de espacios de diálogo en el marco de la Rendición de cuentas implementado</t>
  </si>
  <si>
    <t>Monitoreo al desarrollo de los espacios de diálogo de acuerdo con el instrumento definido para tal fin</t>
  </si>
  <si>
    <t>Hacer monitoreo al desarrollo de los espacios de diálogo, conforme al cronograma definido</t>
  </si>
  <si>
    <t>Desarrollo de los espacios de diálogo, conforme al cronograma establecido y el protocolo definido para tal fin y generación de informe de resultados de implementación de cada espacio</t>
  </si>
  <si>
    <t>Implementar los espacios de diálogo en el marco de la rendición de cuentas</t>
  </si>
  <si>
    <t>Generación del cronograma de los espacios de diálogo que se impelementarán en la vigencia, definiendo las características de cada uno, su validación y publicación</t>
  </si>
  <si>
    <t>Establecer el cronograma de implementación de los espacios de diálogo en el marco de la Rendición de Cuentas, aprobarlo y publicarlo</t>
  </si>
  <si>
    <t>Equipo de trabajo institucional líder del proceso de Participación ciudadana y Rendición de Cuentas/ Oficina Asesora de Comunicaciones</t>
  </si>
  <si>
    <t>Porcentaje de avance cronograma</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</si>
  <si>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</si>
  <si>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Definir los espacios de diálogo que se emplearán para rendir cuentas</t>
  </si>
  <si>
    <t>Cronograma de espacios de diálogo en el marco de la Rendición de cuentas implementado y con seguimiento</t>
  </si>
  <si>
    <t>DIÁLOGO</t>
  </si>
  <si>
    <t>Porcentaje de avance implementación estrategia</t>
  </si>
  <si>
    <t>Diseño e implementación de una estrategia de divulgación de información correspondiente a la gestión, resultados y avances institucionales en la vigencia</t>
  </si>
  <si>
    <t>Diseñar e implementar una estrategia de divulgación de información correspondiente a la gestión, resultados y avances institucionales en la vigencia</t>
  </si>
  <si>
    <t>Producción y divulgación de la información en atención a la normativa sobre publicación de información, conforme al cronograma establecido y los mecanismos dispuestos para tal fin</t>
  </si>
  <si>
    <t>Producir y publicar la información conforme al cronograma establecido</t>
  </si>
  <si>
    <t>Información producida y publicada</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</si>
  <si>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</si>
  <si>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Definir los temas de interés de rendición de cuentas, proyectar y aprobar el cronograma de publicación de información</t>
  </si>
  <si>
    <t>Cronograma de publicación de información definido y aprobado</t>
  </si>
  <si>
    <t>INFORMACIÓN</t>
  </si>
  <si>
    <t>Despacho/ Oficina Asesora de Planeación y Finanzas</t>
  </si>
  <si>
    <t>Equipo de trabajo conformado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</si>
  <si>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</si>
  <si>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Conformar y capacitar un equipo de trabajo institucional que lidere el proceso de planeación e implementación de los ejercicios de rendición de cuentas (involucrando direcciones misionales y dependencias de apoyo)</t>
  </si>
  <si>
    <t>Equipo de trabajo institucional líder del proceso de Participación Ciudadana y Rendición de cuentas conformado y capacitado</t>
  </si>
  <si>
    <t>Oficina Asesora de Planeación y Finanzas/ Subdirección de Desarrollo Organizacional</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</si>
  <si>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</si>
  <si>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Caracterizar los grupos de valor del MEN identificando demandas, necesidades o preferencias de información en el marco de la gestión institucional, así como los canales de publicación y difusión consultadas por estos grupos</t>
  </si>
  <si>
    <t>Caracterización de la rendición de cuentas elaborada</t>
  </si>
  <si>
    <t>Transversal</t>
  </si>
  <si>
    <t>Fin</t>
  </si>
  <si>
    <t>Inicio</t>
  </si>
  <si>
    <t>TOTAL VIG</t>
  </si>
  <si>
    <r>
      <rPr>
        <b/>
        <sz val="9"/>
        <color rgb="FFFFFF00"/>
        <rFont val="Arial"/>
        <family val="2"/>
      </rPr>
      <t>CIERRE</t>
    </r>
    <r>
      <rPr>
        <b/>
        <sz val="9"/>
        <color theme="0"/>
        <rFont val="Arial"/>
        <family val="2"/>
      </rPr>
      <t xml:space="preserve">
(Al corte 15/01)</t>
    </r>
  </si>
  <si>
    <r>
      <rPr>
        <b/>
        <sz val="10"/>
        <color rgb="FFFFFF00"/>
        <rFont val="Arial"/>
        <family val="2"/>
      </rPr>
      <t>T4</t>
    </r>
    <r>
      <rPr>
        <b/>
        <sz val="9"/>
        <color theme="0"/>
        <rFont val="Arial"/>
        <family val="2"/>
      </rPr>
      <t xml:space="preserve">
(Corte 31/12/2020)</t>
    </r>
  </si>
  <si>
    <r>
      <rPr>
        <b/>
        <sz val="10"/>
        <color rgb="FFFFFF00"/>
        <rFont val="Arial"/>
        <family val="2"/>
      </rPr>
      <t>T3</t>
    </r>
    <r>
      <rPr>
        <b/>
        <sz val="9"/>
        <color theme="0"/>
        <rFont val="Arial"/>
        <family val="2"/>
      </rPr>
      <t xml:space="preserve">
(Corte 30/09/2020)</t>
    </r>
  </si>
  <si>
    <r>
      <rPr>
        <b/>
        <sz val="10"/>
        <color rgb="FFFFFF00"/>
        <rFont val="Arial"/>
        <family val="2"/>
      </rPr>
      <t>T2</t>
    </r>
    <r>
      <rPr>
        <b/>
        <sz val="9"/>
        <color theme="0"/>
        <rFont val="Arial"/>
        <family val="2"/>
      </rPr>
      <t xml:space="preserve">
(Corte 30/06/2020)</t>
    </r>
  </si>
  <si>
    <r>
      <rPr>
        <b/>
        <sz val="10"/>
        <color rgb="FFFFFF00"/>
        <rFont val="Arial"/>
        <family val="2"/>
      </rPr>
      <t>T1</t>
    </r>
    <r>
      <rPr>
        <b/>
        <sz val="9"/>
        <color theme="0"/>
        <rFont val="Arial"/>
        <family val="2"/>
      </rPr>
      <t xml:space="preserve">
(Corte 31/03/2020)</t>
    </r>
  </si>
  <si>
    <t>Seguimiento y Evaluación</t>
  </si>
  <si>
    <t>Ejecución</t>
  </si>
  <si>
    <t>Preparación</t>
  </si>
  <si>
    <t>Diseño</t>
  </si>
  <si>
    <t>Alistamiento</t>
  </si>
  <si>
    <t>DEPENDENCIA RESPONSABLE</t>
  </si>
  <si>
    <t>FECHA</t>
  </si>
  <si>
    <t>META</t>
  </si>
  <si>
    <t>UNIDAD MEDIDA</t>
  </si>
  <si>
    <t>DESCRIPCIÓN/ ALCANCE</t>
  </si>
  <si>
    <t>ACTIVIDADES</t>
  </si>
  <si>
    <t>ETAPAS</t>
  </si>
  <si>
    <t>META/PRODUCTO</t>
  </si>
  <si>
    <t>ELEMENTOS DE LA RdC</t>
  </si>
  <si>
    <t>Componente 3: Rendición de Cuentas</t>
  </si>
  <si>
    <t>Plan Anticorrupción y Atención al Ciudadano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</si>
</sst>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Arial"/>
      <family val="2"/>
    </font>
    <font>
      <sz val="22"/>
      <color theme="1"/>
      <name val="Arial"/>
      <family val="2"/>
    </font>
    <font>
      <sz val="9"/>
      <color theme="1"/>
      <name val="Arial"/>
      <family val="2"/>
    </font>
    <font>
      <b/>
      <sz val="11"/>
      <color theme="0"/>
      <name val="Arial"/>
      <family val="2"/>
    </font>
    <font>
      <b/>
      <sz val="11"/>
      <color theme="1"/>
      <name val="Arial"/>
      <family val="2"/>
    </font>
    <font>
      <sz val="10"/>
      <color theme="1"/>
      <name val="Arial"/>
      <family val="2"/>
    </font>
    <font>
      <sz val="11"/>
      <name val="Arial"/>
      <family val="2"/>
    </font>
    <font>
      <b/>
      <sz val="9"/>
      <color theme="0"/>
      <name val="Arial"/>
      <family val="2"/>
    </font>
    <font>
      <b/>
      <sz val="9"/>
      <color rgb="FFFFFF00"/>
      <name val="Arial"/>
      <family val="2"/>
    </font>
    <font>
      <b/>
      <sz val="10"/>
      <color rgb="FFFFFF00"/>
      <name val="Arial"/>
      <family val="2"/>
    </font>
    <font>
      <b/>
      <sz val="16"/>
      <color theme="0"/>
      <name val="Arial"/>
      <family val="2"/>
    </font>
    <font>
      <b/>
      <sz val="16"/>
      <color rgb="FF7030A0"/>
      <name val="Arial"/>
      <family val="2"/>
    </font>
    <font>
      <b/>
      <sz val="20"/>
      <color theme="1"/>
      <name val="Arial"/>
      <family val="2"/>
    </font>
    <font>
      <b/>
      <sz val="18"/>
      <color rgb="FF0070C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bgColor indexed="64"/>
      </patternFill>
    </fill>
  </fills>
  <borders count="50">
    <border>
      <left/>
      <right/>
      <top/>
      <bottom/>
      <diagonal/>
    </border>
    <border>
      <left style="medium">
        <color theme="1" tint="0.499984740745262"/>
      </left>
      <right style="thin">
        <color theme="1" tint="0.499984740745262"/>
      </right>
      <top/>
      <bottom style="medium">
        <color theme="1" tint="0.499984740745262"/>
      </bottom>
      <diagonal/>
    </border>
    <border>
      <left/>
      <right style="medium">
        <color theme="1" tint="0.499984740745262"/>
      </right>
      <top style="medium">
        <color indexed="64"/>
      </top>
      <bottom style="medium">
        <color theme="1" tint="0.499984740745262"/>
      </bottom>
      <diagonal/>
    </border>
    <border>
      <left style="medium">
        <color theme="1" tint="0.499984740745262"/>
      </left>
      <right/>
      <top style="medium">
        <color indexed="64"/>
      </top>
      <bottom style="medium">
        <color theme="1" tint="0.499984740745262"/>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medium">
        <color indexed="64"/>
      </right>
      <top/>
      <bottom/>
      <diagonal/>
    </border>
    <border>
      <left style="thin">
        <color theme="1" tint="0.499984740745262"/>
      </left>
      <right style="medium">
        <color indexed="64"/>
      </right>
      <top style="thin">
        <color theme="1"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top style="thin">
        <color theme="2" tint="-0.499984740745262"/>
      </top>
      <bottom style="thin">
        <color theme="1"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2" tint="-0.499984740745262"/>
      </left>
      <right style="thin">
        <color theme="1" tint="0.499984740745262"/>
      </right>
      <top/>
      <bottom style="thin">
        <color theme="2" tint="-0.499984740745262"/>
      </bottom>
      <diagonal/>
    </border>
    <border>
      <left/>
      <right style="thin">
        <color theme="2"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theme="1" tint="0.499984740745262"/>
      </right>
      <top/>
      <bottom/>
      <diagonal/>
    </border>
    <border>
      <left/>
      <right style="thin">
        <color theme="1" tint="0.499984740745262"/>
      </right>
      <top/>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0"/>
      </left>
      <right style="thin">
        <color theme="0"/>
      </right>
      <top style="thin">
        <color theme="0"/>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medium">
        <color indexed="64"/>
      </left>
      <right/>
      <top/>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0" xfId="0" applyFont="1" applyFill="1"/>
    <xf numFmtId="0" fontId="3" fillId="2" borderId="0" xfId="0" applyFont="1" applyFill="1"/>
    <xf numFmtId="0" fontId="4" fillId="2" borderId="0" xfId="0" applyFont="1" applyFill="1"/>
    <xf numFmtId="9" fontId="5" fillId="3" borderId="1" xfId="0" applyNumberFormat="1" applyFont="1" applyFill="1" applyBorder="1" applyAlignment="1">
      <alignment horizontal="center" vertical="center"/>
    </xf>
    <xf numFmtId="0" fontId="6" fillId="2" borderId="0" xfId="0" applyFont="1" applyFill="1" applyBorder="1" applyAlignment="1">
      <alignment horizontal="right" vertical="center"/>
    </xf>
    <xf numFmtId="9" fontId="6" fillId="4" borderId="5" xfId="0" applyNumberFormat="1" applyFont="1" applyFill="1" applyBorder="1" applyAlignment="1">
      <alignment horizontal="center" vertical="center"/>
    </xf>
    <xf numFmtId="0" fontId="2" fillId="6" borderId="11" xfId="0" applyFont="1" applyFill="1" applyBorder="1" applyAlignment="1">
      <alignment horizontal="center" vertical="center"/>
    </xf>
    <xf numFmtId="0" fontId="2" fillId="0" borderId="11" xfId="0" applyFont="1" applyFill="1" applyBorder="1" applyAlignment="1">
      <alignment horizontal="center" vertical="center"/>
    </xf>
    <xf numFmtId="9" fontId="6" fillId="4"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9" fontId="6" fillId="6" borderId="11"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5" borderId="11" xfId="0" applyNumberFormat="1" applyFont="1" applyFill="1" applyBorder="1" applyAlignment="1">
      <alignment horizontal="center" vertical="center"/>
    </xf>
    <xf numFmtId="0" fontId="2" fillId="5" borderId="11" xfId="0" applyFont="1" applyFill="1" applyBorder="1" applyAlignment="1">
      <alignment horizontal="center" vertical="center"/>
    </xf>
    <xf numFmtId="0" fontId="2" fillId="6" borderId="17" xfId="0" applyFont="1" applyFill="1" applyBorder="1" applyAlignment="1">
      <alignment horizontal="center" vertical="center"/>
    </xf>
    <xf numFmtId="0" fontId="2" fillId="0" borderId="17" xfId="0" applyFont="1" applyFill="1" applyBorder="1" applyAlignment="1">
      <alignment horizontal="center" vertical="center"/>
    </xf>
    <xf numFmtId="9" fontId="6" fillId="4" borderId="23"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6" fillId="4" borderId="25" xfId="0" applyNumberFormat="1" applyFont="1" applyFill="1" applyBorder="1" applyAlignment="1">
      <alignment horizontal="center" vertical="center"/>
    </xf>
    <xf numFmtId="9" fontId="6" fillId="4" borderId="26" xfId="0" applyNumberFormat="1" applyFont="1" applyFill="1" applyBorder="1" applyAlignment="1">
      <alignment horizontal="center" vertical="center"/>
    </xf>
    <xf numFmtId="9" fontId="2" fillId="6" borderId="27" xfId="0" applyNumberFormat="1" applyFont="1" applyFill="1" applyBorder="1" applyAlignment="1">
      <alignment horizontal="center" vertical="center"/>
    </xf>
    <xf numFmtId="9" fontId="2" fillId="5" borderId="28" xfId="1" applyFont="1" applyFill="1" applyBorder="1" applyAlignment="1">
      <alignment horizontal="center" vertical="center"/>
    </xf>
    <xf numFmtId="9" fontId="2" fillId="5" borderId="29" xfId="1" applyFont="1" applyFill="1" applyBorder="1" applyAlignment="1">
      <alignment horizontal="center" vertical="center"/>
    </xf>
    <xf numFmtId="9" fontId="6" fillId="4" borderId="14" xfId="0" applyNumberFormat="1" applyFont="1" applyFill="1" applyBorder="1" applyAlignment="1">
      <alignment horizontal="center" vertical="center"/>
    </xf>
    <xf numFmtId="0" fontId="2" fillId="6" borderId="3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11" xfId="0" applyFont="1" applyFill="1" applyBorder="1" applyAlignment="1">
      <alignment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xf>
    <xf numFmtId="0" fontId="7" fillId="2" borderId="31" xfId="0" applyFont="1" applyFill="1" applyBorder="1" applyAlignment="1">
      <alignment vertical="center" wrapText="1"/>
    </xf>
    <xf numFmtId="0" fontId="2" fillId="2" borderId="31" xfId="0" applyFont="1" applyFill="1" applyBorder="1" applyAlignment="1">
      <alignment vertical="center" wrapText="1"/>
    </xf>
    <xf numFmtId="0" fontId="2" fillId="2" borderId="31" xfId="0" applyFont="1" applyFill="1" applyBorder="1" applyAlignment="1">
      <alignment horizontal="center" vertical="center"/>
    </xf>
    <xf numFmtId="0" fontId="2" fillId="5" borderId="31" xfId="0" applyFont="1" applyFill="1" applyBorder="1" applyAlignment="1">
      <alignment horizontal="center" vertical="center"/>
    </xf>
    <xf numFmtId="0" fontId="2" fillId="6" borderId="42" xfId="0" applyFont="1" applyFill="1" applyBorder="1" applyAlignment="1">
      <alignment horizontal="center" vertical="center"/>
    </xf>
    <xf numFmtId="0" fontId="2" fillId="2" borderId="42" xfId="0" applyFont="1" applyFill="1" applyBorder="1" applyAlignment="1">
      <alignment horizontal="center" vertical="center"/>
    </xf>
    <xf numFmtId="0" fontId="6" fillId="2" borderId="0" xfId="0" applyFont="1" applyFill="1"/>
    <xf numFmtId="0" fontId="5" fillId="7" borderId="14" xfId="0" applyFont="1" applyFill="1" applyBorder="1" applyAlignment="1">
      <alignment horizontal="center" vertical="center"/>
    </xf>
    <xf numFmtId="0" fontId="5" fillId="7" borderId="14"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4" xfId="0" applyFont="1" applyFill="1" applyBorder="1" applyAlignment="1">
      <alignment horizontal="center" vertical="center" textRotation="90" wrapText="1"/>
    </xf>
    <xf numFmtId="0" fontId="9" fillId="7" borderId="14" xfId="0" applyFont="1" applyFill="1" applyBorder="1" applyAlignment="1">
      <alignment horizontal="center" vertical="center" textRotation="90"/>
    </xf>
    <xf numFmtId="0" fontId="5" fillId="7" borderId="4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14" xfId="0" applyNumberFormat="1" applyFont="1" applyFill="1" applyBorder="1" applyAlignment="1">
      <alignment horizontal="center" vertical="center"/>
    </xf>
    <xf numFmtId="14" fontId="2" fillId="2" borderId="18" xfId="0" applyNumberFormat="1"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5" fillId="7" borderId="42" xfId="0" applyFont="1" applyFill="1" applyBorder="1" applyAlignment="1">
      <alignment horizontal="center" wrapText="1"/>
    </xf>
    <xf numFmtId="0" fontId="5" fillId="7" borderId="42" xfId="0" applyFont="1" applyFill="1" applyBorder="1" applyAlignment="1">
      <alignment horizontal="center" vertical="center"/>
    </xf>
    <xf numFmtId="0" fontId="5" fillId="7" borderId="14" xfId="0" applyFont="1" applyFill="1" applyBorder="1" applyAlignment="1">
      <alignment horizontal="center" vertical="center"/>
    </xf>
    <xf numFmtId="0" fontId="3" fillId="2" borderId="37" xfId="0" applyFont="1" applyFill="1" applyBorder="1" applyAlignment="1">
      <alignment horizontal="center" vertical="center" textRotation="90"/>
    </xf>
    <xf numFmtId="0" fontId="2" fillId="5" borderId="41"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7" fillId="2" borderId="14" xfId="0" applyFont="1" applyFill="1" applyBorder="1" applyAlignment="1">
      <alignment vertical="center" wrapText="1"/>
    </xf>
    <xf numFmtId="0" fontId="7" fillId="2" borderId="18" xfId="0" applyFont="1" applyFill="1" applyBorder="1" applyAlignment="1">
      <alignment vertical="center" wrapText="1"/>
    </xf>
    <xf numFmtId="0" fontId="2" fillId="2" borderId="41" xfId="0" applyFont="1" applyFill="1" applyBorder="1" applyAlignment="1">
      <alignment vertical="center" wrapText="1"/>
    </xf>
    <xf numFmtId="0" fontId="2" fillId="2" borderId="17" xfId="0" applyFont="1" applyFill="1" applyBorder="1" applyAlignment="1">
      <alignment vertical="center" wrapText="1"/>
    </xf>
    <xf numFmtId="0" fontId="7" fillId="2" borderId="41" xfId="0" applyFont="1" applyFill="1" applyBorder="1" applyAlignment="1">
      <alignment vertical="center" wrapText="1"/>
    </xf>
    <xf numFmtId="0" fontId="7" fillId="2" borderId="17" xfId="0" applyFont="1" applyFill="1" applyBorder="1" applyAlignment="1">
      <alignment vertical="center" wrapText="1"/>
    </xf>
    <xf numFmtId="0" fontId="15" fillId="2" borderId="0" xfId="0" applyFont="1" applyFill="1" applyAlignment="1">
      <alignment horizontal="center"/>
    </xf>
    <xf numFmtId="0" fontId="13" fillId="2" borderId="0" xfId="0" applyFont="1" applyFill="1" applyAlignment="1">
      <alignment horizontal="center"/>
    </xf>
    <xf numFmtId="0" fontId="5" fillId="7" borderId="42" xfId="0" applyFont="1" applyFill="1" applyBorder="1" applyAlignment="1">
      <alignment horizontal="center"/>
    </xf>
    <xf numFmtId="0" fontId="5" fillId="7" borderId="47" xfId="0" applyFont="1" applyFill="1" applyBorder="1" applyAlignment="1">
      <alignment horizontal="center" vertical="center" wrapText="1"/>
    </xf>
    <xf numFmtId="0" fontId="5" fillId="7" borderId="38" xfId="0" applyFont="1" applyFill="1" applyBorder="1" applyAlignment="1">
      <alignment horizontal="center" vertical="center" wrapText="1"/>
    </xf>
    <xf numFmtId="14" fontId="2" fillId="2" borderId="17" xfId="0" applyNumberFormat="1" applyFont="1" applyFill="1" applyBorder="1" applyAlignment="1">
      <alignment horizontal="center" vertical="center"/>
    </xf>
    <xf numFmtId="14" fontId="2" fillId="2" borderId="3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vertical="center" wrapText="1"/>
    </xf>
    <xf numFmtId="0" fontId="2" fillId="2" borderId="8" xfId="0" applyFont="1" applyFill="1" applyBorder="1" applyAlignment="1">
      <alignment vertical="center" wrapText="1"/>
    </xf>
    <xf numFmtId="0" fontId="2" fillId="5" borderId="1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2" borderId="18" xfId="0" applyFont="1" applyFill="1" applyBorder="1" applyAlignment="1">
      <alignment vertical="center" wrapText="1"/>
    </xf>
    <xf numFmtId="0" fontId="2" fillId="5" borderId="44" xfId="0" applyFont="1" applyFill="1" applyBorder="1" applyAlignment="1">
      <alignment horizontal="center" vertical="center"/>
    </xf>
    <xf numFmtId="0" fontId="2" fillId="5" borderId="43" xfId="0" applyFont="1" applyFill="1" applyBorder="1" applyAlignment="1">
      <alignment horizontal="center" vertical="center"/>
    </xf>
    <xf numFmtId="14" fontId="2" fillId="2" borderId="41" xfId="0" applyNumberFormat="1" applyFont="1" applyFill="1" applyBorder="1" applyAlignment="1">
      <alignment horizontal="center" vertical="center"/>
    </xf>
    <xf numFmtId="0" fontId="3" fillId="0" borderId="34" xfId="0" applyFont="1" applyFill="1" applyBorder="1" applyAlignment="1">
      <alignment horizontal="center" vertical="center" textRotation="90"/>
    </xf>
    <xf numFmtId="0" fontId="3" fillId="0" borderId="15" xfId="0" applyFont="1" applyFill="1" applyBorder="1" applyAlignment="1">
      <alignment horizontal="center" vertical="center" textRotation="90"/>
    </xf>
    <xf numFmtId="0" fontId="3" fillId="0" borderId="9" xfId="0" applyFont="1" applyFill="1" applyBorder="1" applyAlignment="1">
      <alignment horizontal="center" vertical="center" textRotation="90"/>
    </xf>
    <xf numFmtId="0" fontId="2" fillId="2" borderId="3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14" fontId="2" fillId="2" borderId="11"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7" fillId="2" borderId="31"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2" fillId="5" borderId="33" xfId="0" applyFont="1" applyFill="1" applyBorder="1" applyAlignment="1">
      <alignment horizontal="center" vertical="center"/>
    </xf>
    <xf numFmtId="0" fontId="2" fillId="5" borderId="32"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1" xfId="0" applyFont="1" applyFill="1" applyBorder="1" applyAlignment="1">
      <alignment vertical="center" wrapText="1"/>
    </xf>
    <xf numFmtId="0" fontId="7" fillId="2" borderId="11" xfId="0" applyFont="1" applyFill="1" applyBorder="1" applyAlignment="1">
      <alignment vertical="center" wrapText="1"/>
    </xf>
    <xf numFmtId="0" fontId="7" fillId="2" borderId="8" xfId="0" applyFont="1" applyFill="1" applyBorder="1" applyAlignment="1">
      <alignment vertical="center" wrapText="1"/>
    </xf>
    <xf numFmtId="14" fontId="2" fillId="2" borderId="5" xfId="0" applyNumberFormat="1" applyFont="1" applyFill="1" applyBorder="1" applyAlignment="1">
      <alignment horizontal="center" vertical="center"/>
    </xf>
    <xf numFmtId="0" fontId="2" fillId="5" borderId="31" xfId="0" applyFont="1" applyFill="1" applyBorder="1" applyAlignment="1">
      <alignment horizontal="center" vertical="center"/>
    </xf>
    <xf numFmtId="0" fontId="2" fillId="5" borderId="11" xfId="0" applyFont="1" applyFill="1" applyBorder="1" applyAlignment="1">
      <alignment horizontal="center" vertical="center"/>
    </xf>
    <xf numFmtId="0" fontId="7" fillId="0" borderId="11"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1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0" borderId="34" xfId="0" applyFont="1" applyFill="1" applyBorder="1" applyAlignment="1">
      <alignment horizontal="center" vertical="center" textRotation="90" wrapText="1"/>
    </xf>
    <xf numFmtId="0" fontId="3" fillId="0" borderId="15"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8" fillId="2" borderId="11" xfId="0" applyFont="1" applyFill="1" applyBorder="1" applyAlignment="1">
      <alignment vertical="center" wrapText="1"/>
    </xf>
    <xf numFmtId="0" fontId="2" fillId="5" borderId="5" xfId="0" applyFont="1" applyFill="1" applyBorder="1" applyAlignment="1">
      <alignment horizontal="center" vertical="center"/>
    </xf>
    <xf numFmtId="0" fontId="2" fillId="2" borderId="5" xfId="0" applyFont="1" applyFill="1" applyBorder="1" applyAlignment="1">
      <alignment vertical="center" wrapText="1"/>
    </xf>
    <xf numFmtId="0" fontId="7" fillId="0" borderId="11" xfId="0" applyFont="1" applyFill="1" applyBorder="1" applyAlignment="1">
      <alignment vertical="center" wrapText="1"/>
    </xf>
    <xf numFmtId="0" fontId="7" fillId="0" borderId="5" xfId="0" applyFont="1" applyFill="1" applyBorder="1" applyAlignment="1">
      <alignment vertical="center" wrapText="1"/>
    </xf>
    <xf numFmtId="0" fontId="2" fillId="2" borderId="5"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13" xfId="0" applyFont="1" applyFill="1" applyBorder="1" applyAlignment="1">
      <alignment horizontal="center" vertical="center" wrapText="1"/>
    </xf>
    <xf numFmtId="14" fontId="2" fillId="2" borderId="12" xfId="0" applyNumberFormat="1" applyFont="1" applyFill="1" applyBorder="1" applyAlignment="1">
      <alignment horizontal="center" vertical="center"/>
    </xf>
    <xf numFmtId="0" fontId="2" fillId="2" borderId="14"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7" xfId="0" applyFont="1" applyFill="1" applyBorder="1" applyAlignment="1">
      <alignment horizontal="center" vertical="center"/>
    </xf>
    <xf numFmtId="9" fontId="6" fillId="4" borderId="13"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0" fontId="2" fillId="5" borderId="22" xfId="0" applyFont="1" applyFill="1" applyBorder="1" applyAlignment="1">
      <alignment horizontal="center" vertical="center"/>
    </xf>
    <xf numFmtId="0" fontId="2" fillId="5" borderId="21" xfId="0" applyFont="1" applyFill="1" applyBorder="1" applyAlignment="1">
      <alignment horizontal="center" vertical="center"/>
    </xf>
    <xf numFmtId="0" fontId="2" fillId="2" borderId="5" xfId="0" applyFont="1" applyFill="1" applyBorder="1" applyAlignment="1">
      <alignment horizontal="left" vertical="center" wrapText="1"/>
    </xf>
    <xf numFmtId="14" fontId="2" fillId="2" borderId="10"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9" fontId="6" fillId="4" borderId="7" xfId="0" applyNumberFormat="1" applyFont="1" applyFill="1" applyBorder="1" applyAlignment="1">
      <alignment horizontal="center" vertical="center"/>
    </xf>
    <xf numFmtId="9" fontId="6" fillId="4" borderId="6"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2" fillId="5" borderId="8" xfId="0" applyFont="1" applyFill="1" applyBorder="1" applyAlignment="1">
      <alignment horizontal="center" vertical="center"/>
    </xf>
    <xf numFmtId="9" fontId="5" fillId="3" borderId="3"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0" fontId="4" fillId="2" borderId="0" xfId="0" applyFont="1" applyFill="1" applyAlignment="1">
      <alignment horizontal="left" wrapText="1"/>
    </xf>
    <xf numFmtId="0" fontId="12" fillId="7" borderId="49" xfId="0" applyFont="1" applyFill="1" applyBorder="1" applyAlignment="1">
      <alignment horizontal="center" vertical="center"/>
    </xf>
    <xf numFmtId="0" fontId="12" fillId="7" borderId="0" xfId="0" applyFont="1" applyFill="1" applyBorder="1" applyAlignment="1">
      <alignment horizontal="center" vertical="center"/>
    </xf>
    <xf numFmtId="0" fontId="14" fillId="2" borderId="0" xfId="0" applyFont="1" applyFill="1" applyAlignment="1">
      <alignment horizontal="center" vertical="center"/>
    </xf>
    <xf numFmtId="0" fontId="7" fillId="2" borderId="5"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391582</xdr:colOff>
      <xdr:row>0</xdr:row>
      <xdr:rowOff>181429</xdr:rowOff>
    </xdr:from>
    <xdr:ext cx="3069168" cy="659946"/>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2" y="181429"/>
          <a:ext cx="3069168" cy="659946"/>
        </a:xfrm>
        <a:prstGeom prst="rect">
          <a:avLst/>
        </a:prstGeom>
        <a:noFill/>
        <a:ln>
          <a:noFill/>
        </a:ln>
      </xdr:spPr>
    </xdr:pic>
    <xdr:clientData/>
  </xdr:oneCellAnchor>
  <xdr:twoCellAnchor>
    <xdr:from>
      <xdr:col>18</xdr:col>
      <xdr:colOff>0</xdr:colOff>
      <xdr:row>7</xdr:row>
      <xdr:rowOff>0</xdr:rowOff>
    </xdr:from>
    <xdr:to>
      <xdr:col>28</xdr:col>
      <xdr:colOff>635000</xdr:colOff>
      <xdr:row>9</xdr:row>
      <xdr:rowOff>403225</xdr:rowOff>
    </xdr:to>
    <xdr:sp macro="" textlink="">
      <xdr:nvSpPr>
        <xdr:cNvPr id="3" name="Título 1">
          <a:extLst>
            <a:ext uri="{FF2B5EF4-FFF2-40B4-BE49-F238E27FC236}">
              <a16:creationId xmlns:a16="http://schemas.microsoft.com/office/drawing/2014/main" id="{00000000-0008-0000-0000-000003000000}"/>
            </a:ext>
          </a:extLst>
        </xdr:cNvPr>
        <xdr:cNvSpPr>
          <a:spLocks noGrp="1"/>
        </xdr:cNvSpPr>
      </xdr:nvSpPr>
      <xdr:spPr>
        <a:xfrm>
          <a:off x="21224875" y="2571750"/>
          <a:ext cx="9144000" cy="2387600"/>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a:solidFill>
                <a:schemeClr val="bg1">
                  <a:lumMod val="65000"/>
                </a:schemeClr>
              </a:solidFill>
            </a:rPr>
            <a:t>BORRADOR</a:t>
          </a:r>
          <a:endParaRPr lang="es-CO">
            <a:solidFill>
              <a:schemeClr val="bg1">
                <a:lumMod val="65000"/>
              </a:schemeClr>
            </a:solidFill>
          </a:endParaRPr>
        </a:p>
      </xdr:txBody>
    </xdr:sp>
    <xdr:clientData/>
  </xdr:twoCellAnchor>
  <xdr:twoCellAnchor>
    <xdr:from>
      <xdr:col>7</xdr:col>
      <xdr:colOff>1422996</xdr:colOff>
      <xdr:row>13</xdr:row>
      <xdr:rowOff>888290</xdr:rowOff>
    </xdr:from>
    <xdr:to>
      <xdr:col>14</xdr:col>
      <xdr:colOff>374638</xdr:colOff>
      <xdr:row>19</xdr:row>
      <xdr:rowOff>1038819</xdr:rowOff>
    </xdr:to>
    <xdr:sp macro="" textlink="">
      <xdr:nvSpPr>
        <xdr:cNvPr id="4" name="Título 1">
          <a:extLst>
            <a:ext uri="{FF2B5EF4-FFF2-40B4-BE49-F238E27FC236}">
              <a16:creationId xmlns:a16="http://schemas.microsoft.com/office/drawing/2014/main" id="{00000000-0008-0000-0000-000004000000}"/>
            </a:ext>
          </a:extLst>
        </xdr:cNvPr>
        <xdr:cNvSpPr>
          <a:spLocks noGrp="1"/>
        </xdr:cNvSpPr>
      </xdr:nvSpPr>
      <xdr:spPr>
        <a:xfrm rot="20011204">
          <a:off x="5645746" y="6920790"/>
          <a:ext cx="12731142" cy="342077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kern="1200">
              <a:solidFill>
                <a:schemeClr val="tx1"/>
              </a:solidFill>
              <a:latin typeface="+mj-lt"/>
              <a:ea typeface="+mj-ea"/>
              <a:cs typeface="+mj-cs"/>
            </a:defRPr>
          </a:lvl1pPr>
        </a:lstStyle>
        <a:p>
          <a:r>
            <a:rPr lang="es-ES" sz="16600">
              <a:solidFill>
                <a:schemeClr val="bg1">
                  <a:lumMod val="65000"/>
                </a:schemeClr>
              </a:solidFill>
            </a:rPr>
            <a:t>BORRADOR</a:t>
          </a:r>
          <a:endParaRPr lang="es-CO" sz="16600">
            <a:solidFill>
              <a:schemeClr val="bg1">
                <a:lumMod val="65000"/>
              </a:schemeClr>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3F7E-965A-4179-B36D-EC635D2473A1}">
  <dimension ref="A1:S59"/>
  <sheetViews>
    <sheetView tabSelected="1" zoomScale="60" zoomScaleNormal="60" workbookViewId="0">
      <selection activeCell="A5" sqref="A5:S5"/>
    </sheetView>
  </sheetViews>
  <sheetFormatPr baseColWidth="10" defaultColWidth="11.42578125" defaultRowHeight="14.25" x14ac:dyDescent="0.2"/>
  <cols>
    <col min="1" max="1" width="14" style="1" customWidth="1"/>
    <col min="2" max="2" width="24.7109375" style="1" customWidth="1"/>
    <col min="3" max="3" width="6.42578125" style="1" customWidth="1"/>
    <col min="4" max="5" width="3.85546875" style="1" customWidth="1"/>
    <col min="6" max="6" width="4" style="1" customWidth="1"/>
    <col min="7" max="7" width="6.42578125" style="1" customWidth="1"/>
    <col min="8" max="8" width="39" style="1" customWidth="1"/>
    <col min="9" max="9" width="63.140625" style="1" customWidth="1"/>
    <col min="10" max="10" width="17.85546875" style="1" customWidth="1"/>
    <col min="11" max="11" width="21.42578125" style="1" customWidth="1"/>
    <col min="12" max="12" width="21.7109375" style="1" customWidth="1"/>
    <col min="13" max="13" width="23.85546875" style="1" customWidth="1"/>
    <col min="14" max="14" width="19.7109375" style="1" customWidth="1"/>
    <col min="15" max="15" width="9.85546875" style="1" customWidth="1"/>
    <col min="16" max="16" width="11.42578125" style="1"/>
    <col min="17" max="17" width="14.42578125" style="1" bestFit="1" customWidth="1"/>
    <col min="18" max="18" width="12.7109375" style="1" customWidth="1"/>
    <col min="19" max="19" width="24.7109375" style="1" customWidth="1"/>
    <col min="20" max="16384" width="11.42578125" style="1"/>
  </cols>
  <sheetData>
    <row r="1" spans="1:19" ht="23.25" x14ac:dyDescent="0.35">
      <c r="A1" s="70"/>
      <c r="B1" s="70"/>
      <c r="C1" s="70"/>
      <c r="D1" s="70"/>
      <c r="E1" s="70"/>
      <c r="F1" s="70"/>
      <c r="G1" s="70"/>
      <c r="H1" s="70"/>
      <c r="I1" s="70"/>
      <c r="J1" s="70"/>
      <c r="K1" s="70"/>
      <c r="L1" s="70"/>
      <c r="M1" s="70"/>
      <c r="N1" s="70"/>
      <c r="O1" s="70"/>
      <c r="P1" s="70"/>
      <c r="Q1" s="70"/>
      <c r="R1" s="70"/>
      <c r="S1" s="70"/>
    </row>
    <row r="2" spans="1:19" ht="20.25" customHeight="1" x14ac:dyDescent="0.2">
      <c r="A2" s="165" t="s">
        <v>93</v>
      </c>
      <c r="B2" s="165"/>
      <c r="C2" s="165"/>
      <c r="D2" s="165"/>
      <c r="E2" s="165"/>
      <c r="F2" s="165"/>
      <c r="G2" s="165"/>
      <c r="H2" s="165"/>
      <c r="I2" s="165"/>
      <c r="J2" s="165"/>
      <c r="K2" s="165"/>
      <c r="L2" s="165"/>
      <c r="M2" s="165"/>
      <c r="N2" s="165"/>
      <c r="O2" s="165"/>
      <c r="P2" s="165"/>
      <c r="Q2" s="165"/>
      <c r="R2" s="165"/>
      <c r="S2" s="165"/>
    </row>
    <row r="3" spans="1:19" ht="20.25" x14ac:dyDescent="0.3">
      <c r="A3" s="71"/>
      <c r="B3" s="71"/>
      <c r="C3" s="71"/>
      <c r="D3" s="71"/>
      <c r="E3" s="71"/>
      <c r="F3" s="71"/>
      <c r="G3" s="71"/>
      <c r="H3" s="71"/>
      <c r="I3" s="71"/>
      <c r="J3" s="71"/>
      <c r="K3" s="71"/>
      <c r="L3" s="71"/>
      <c r="M3" s="71"/>
      <c r="N3" s="71"/>
      <c r="O3" s="71"/>
      <c r="P3" s="71"/>
      <c r="Q3" s="71"/>
      <c r="R3" s="71"/>
      <c r="S3" s="71"/>
    </row>
    <row r="5" spans="1:19" ht="39.75" customHeight="1" thickBot="1" x14ac:dyDescent="0.25">
      <c r="A5" s="163" t="s">
        <v>92</v>
      </c>
      <c r="B5" s="164"/>
      <c r="C5" s="164"/>
      <c r="D5" s="164"/>
      <c r="E5" s="164"/>
      <c r="F5" s="164"/>
      <c r="G5" s="164"/>
      <c r="H5" s="164"/>
      <c r="I5" s="164"/>
      <c r="J5" s="164"/>
      <c r="K5" s="164"/>
      <c r="L5" s="164"/>
      <c r="M5" s="164"/>
      <c r="N5" s="164"/>
      <c r="O5" s="164"/>
      <c r="P5" s="164"/>
      <c r="Q5" s="164"/>
      <c r="R5" s="164"/>
      <c r="S5" s="164"/>
    </row>
    <row r="6" spans="1:19" s="37" customFormat="1" ht="18.75" customHeight="1" x14ac:dyDescent="0.25">
      <c r="A6" s="56" t="s">
        <v>91</v>
      </c>
      <c r="B6" s="44" t="s">
        <v>90</v>
      </c>
      <c r="C6" s="58" t="s">
        <v>89</v>
      </c>
      <c r="D6" s="58"/>
      <c r="E6" s="58"/>
      <c r="F6" s="58"/>
      <c r="G6" s="58"/>
      <c r="H6" s="59" t="s">
        <v>88</v>
      </c>
      <c r="I6" s="59" t="s">
        <v>87</v>
      </c>
      <c r="J6" s="44" t="s">
        <v>86</v>
      </c>
      <c r="K6" s="72" t="s">
        <v>85</v>
      </c>
      <c r="L6" s="72"/>
      <c r="M6" s="72"/>
      <c r="N6" s="72"/>
      <c r="O6" s="72"/>
      <c r="P6" s="72"/>
      <c r="Q6" s="72" t="s">
        <v>84</v>
      </c>
      <c r="R6" s="72"/>
      <c r="S6" s="73" t="s">
        <v>83</v>
      </c>
    </row>
    <row r="7" spans="1:19" s="37" customFormat="1" ht="66" customHeight="1" thickBot="1" x14ac:dyDescent="0.3">
      <c r="A7" s="57"/>
      <c r="B7" s="45"/>
      <c r="C7" s="43" t="s">
        <v>82</v>
      </c>
      <c r="D7" s="43" t="s">
        <v>81</v>
      </c>
      <c r="E7" s="43" t="s">
        <v>80</v>
      </c>
      <c r="F7" s="43" t="s">
        <v>79</v>
      </c>
      <c r="G7" s="42" t="s">
        <v>78</v>
      </c>
      <c r="H7" s="60"/>
      <c r="I7" s="60"/>
      <c r="J7" s="45"/>
      <c r="K7" s="41" t="s">
        <v>77</v>
      </c>
      <c r="L7" s="41" t="s">
        <v>76</v>
      </c>
      <c r="M7" s="41" t="s">
        <v>75</v>
      </c>
      <c r="N7" s="41" t="s">
        <v>74</v>
      </c>
      <c r="O7" s="40" t="s">
        <v>73</v>
      </c>
      <c r="P7" s="39" t="s">
        <v>72</v>
      </c>
      <c r="Q7" s="38" t="s">
        <v>71</v>
      </c>
      <c r="R7" s="38" t="s">
        <v>70</v>
      </c>
      <c r="S7" s="74"/>
    </row>
    <row r="8" spans="1:19" ht="141" customHeight="1" x14ac:dyDescent="0.2">
      <c r="A8" s="61" t="s">
        <v>69</v>
      </c>
      <c r="B8" s="54" t="s">
        <v>68</v>
      </c>
      <c r="C8" s="62" t="s">
        <v>8</v>
      </c>
      <c r="D8" s="54"/>
      <c r="E8" s="54"/>
      <c r="F8" s="54"/>
      <c r="G8" s="54"/>
      <c r="H8" s="66" t="s">
        <v>67</v>
      </c>
      <c r="I8" s="68" t="s">
        <v>66</v>
      </c>
      <c r="J8" s="54" t="s">
        <v>5</v>
      </c>
      <c r="K8" s="83">
        <v>1</v>
      </c>
      <c r="L8" s="84"/>
      <c r="M8" s="36">
        <v>0</v>
      </c>
      <c r="N8" s="36">
        <v>0</v>
      </c>
      <c r="O8" s="36" t="s">
        <v>10</v>
      </c>
      <c r="P8" s="35">
        <f>+SUM(K8:N8)</f>
        <v>1</v>
      </c>
      <c r="Q8" s="85">
        <v>43855</v>
      </c>
      <c r="R8" s="85">
        <v>43982</v>
      </c>
      <c r="S8" s="52" t="s">
        <v>65</v>
      </c>
    </row>
    <row r="9" spans="1:19" ht="15" x14ac:dyDescent="0.2">
      <c r="A9" s="61"/>
      <c r="B9" s="55"/>
      <c r="C9" s="63"/>
      <c r="D9" s="55"/>
      <c r="E9" s="55"/>
      <c r="F9" s="55"/>
      <c r="G9" s="55"/>
      <c r="H9" s="67"/>
      <c r="I9" s="69"/>
      <c r="J9" s="55"/>
      <c r="K9" s="9">
        <v>0.6</v>
      </c>
      <c r="L9" s="9">
        <v>1</v>
      </c>
      <c r="M9" s="9">
        <v>1</v>
      </c>
      <c r="N9" s="9">
        <v>1</v>
      </c>
      <c r="O9" s="9"/>
      <c r="P9" s="9">
        <v>1</v>
      </c>
      <c r="Q9" s="75"/>
      <c r="R9" s="75"/>
      <c r="S9" s="53"/>
    </row>
    <row r="10" spans="1:19" ht="46.5" customHeight="1" x14ac:dyDescent="0.2">
      <c r="A10" s="61"/>
      <c r="B10" s="48" t="s">
        <v>64</v>
      </c>
      <c r="C10" s="80" t="s">
        <v>8</v>
      </c>
      <c r="D10" s="48"/>
      <c r="E10" s="48"/>
      <c r="F10" s="48"/>
      <c r="G10" s="48"/>
      <c r="H10" s="78" t="s">
        <v>63</v>
      </c>
      <c r="I10" s="64" t="s">
        <v>62</v>
      </c>
      <c r="J10" s="48" t="s">
        <v>61</v>
      </c>
      <c r="K10" s="93">
        <v>1</v>
      </c>
      <c r="L10" s="94"/>
      <c r="M10" s="30">
        <v>0</v>
      </c>
      <c r="N10" s="30">
        <v>0</v>
      </c>
      <c r="O10" s="30" t="s">
        <v>10</v>
      </c>
      <c r="P10" s="7">
        <f>+SUM(K10:N10)</f>
        <v>1</v>
      </c>
      <c r="Q10" s="50">
        <v>43855</v>
      </c>
      <c r="R10" s="50">
        <v>43982</v>
      </c>
      <c r="S10" s="46" t="s">
        <v>60</v>
      </c>
    </row>
    <row r="11" spans="1:19" ht="15" x14ac:dyDescent="0.2">
      <c r="A11" s="61"/>
      <c r="B11" s="49"/>
      <c r="C11" s="81"/>
      <c r="D11" s="49"/>
      <c r="E11" s="49"/>
      <c r="F11" s="49"/>
      <c r="G11" s="49"/>
      <c r="H11" s="82"/>
      <c r="I11" s="65"/>
      <c r="J11" s="55"/>
      <c r="K11" s="9">
        <v>0.6</v>
      </c>
      <c r="L11" s="9">
        <v>1</v>
      </c>
      <c r="M11" s="9">
        <v>1</v>
      </c>
      <c r="N11" s="9">
        <v>1</v>
      </c>
      <c r="O11" s="9"/>
      <c r="P11" s="9">
        <v>1</v>
      </c>
      <c r="Q11" s="75"/>
      <c r="R11" s="75"/>
      <c r="S11" s="47"/>
    </row>
    <row r="12" spans="1:19" ht="39" customHeight="1" x14ac:dyDescent="0.2">
      <c r="A12" s="61"/>
      <c r="B12" s="49"/>
      <c r="C12" s="81"/>
      <c r="D12" s="49"/>
      <c r="E12" s="49"/>
      <c r="F12" s="49"/>
      <c r="G12" s="49"/>
      <c r="H12" s="82"/>
      <c r="I12" s="65"/>
      <c r="J12" s="48" t="s">
        <v>26</v>
      </c>
      <c r="K12" s="14">
        <v>1</v>
      </c>
      <c r="L12" s="30">
        <v>0</v>
      </c>
      <c r="M12" s="14">
        <v>1</v>
      </c>
      <c r="N12" s="30">
        <v>0</v>
      </c>
      <c r="O12" s="30" t="s">
        <v>10</v>
      </c>
      <c r="P12" s="7">
        <f>+SUM(K12:N12)</f>
        <v>2</v>
      </c>
      <c r="Q12" s="50">
        <v>43855</v>
      </c>
      <c r="R12" s="50">
        <v>44134</v>
      </c>
      <c r="S12" s="47"/>
    </row>
    <row r="13" spans="1:19" ht="15.75" thickBot="1" x14ac:dyDescent="0.25">
      <c r="A13" s="61"/>
      <c r="B13" s="49"/>
      <c r="C13" s="81"/>
      <c r="D13" s="49"/>
      <c r="E13" s="49"/>
      <c r="F13" s="49"/>
      <c r="G13" s="49"/>
      <c r="H13" s="82"/>
      <c r="I13" s="65"/>
      <c r="J13" s="49"/>
      <c r="K13" s="24">
        <v>0.5</v>
      </c>
      <c r="L13" s="24">
        <v>0.5</v>
      </c>
      <c r="M13" s="24">
        <v>1</v>
      </c>
      <c r="N13" s="24">
        <v>1</v>
      </c>
      <c r="O13" s="24"/>
      <c r="P13" s="24">
        <v>1</v>
      </c>
      <c r="Q13" s="51"/>
      <c r="R13" s="51"/>
      <c r="S13" s="47"/>
    </row>
    <row r="14" spans="1:19" ht="74.25" customHeight="1" x14ac:dyDescent="0.2">
      <c r="A14" s="86" t="s">
        <v>59</v>
      </c>
      <c r="B14" s="89" t="s">
        <v>58</v>
      </c>
      <c r="C14" s="89"/>
      <c r="D14" s="91" t="s">
        <v>8</v>
      </c>
      <c r="E14" s="91" t="s">
        <v>8</v>
      </c>
      <c r="F14" s="89"/>
      <c r="G14" s="89"/>
      <c r="H14" s="101" t="s">
        <v>57</v>
      </c>
      <c r="I14" s="103" t="s">
        <v>56</v>
      </c>
      <c r="J14" s="89" t="s">
        <v>5</v>
      </c>
      <c r="K14" s="105">
        <v>1</v>
      </c>
      <c r="L14" s="106"/>
      <c r="M14" s="33">
        <v>0</v>
      </c>
      <c r="N14" s="33">
        <v>0</v>
      </c>
      <c r="O14" s="33" t="s">
        <v>10</v>
      </c>
      <c r="P14" s="25">
        <f>+SUM(K14:N14)</f>
        <v>1</v>
      </c>
      <c r="Q14" s="76">
        <v>43855</v>
      </c>
      <c r="R14" s="76">
        <v>43982</v>
      </c>
      <c r="S14" s="107" t="s">
        <v>14</v>
      </c>
    </row>
    <row r="15" spans="1:19" ht="15" x14ac:dyDescent="0.2">
      <c r="A15" s="87"/>
      <c r="B15" s="90"/>
      <c r="C15" s="90"/>
      <c r="D15" s="92"/>
      <c r="E15" s="92"/>
      <c r="F15" s="90"/>
      <c r="G15" s="90"/>
      <c r="H15" s="102"/>
      <c r="I15" s="104"/>
      <c r="J15" s="90"/>
      <c r="K15" s="9">
        <v>0.6</v>
      </c>
      <c r="L15" s="9">
        <v>1</v>
      </c>
      <c r="M15" s="9">
        <v>1</v>
      </c>
      <c r="N15" s="9">
        <v>1</v>
      </c>
      <c r="O15" s="9"/>
      <c r="P15" s="9">
        <v>1</v>
      </c>
      <c r="Q15" s="77"/>
      <c r="R15" s="77"/>
      <c r="S15" s="108"/>
    </row>
    <row r="16" spans="1:19" ht="79.5" customHeight="1" x14ac:dyDescent="0.2">
      <c r="A16" s="87"/>
      <c r="B16" s="48" t="s">
        <v>55</v>
      </c>
      <c r="C16" s="90"/>
      <c r="D16" s="90"/>
      <c r="E16" s="92" t="s">
        <v>8</v>
      </c>
      <c r="F16" s="92" t="s">
        <v>8</v>
      </c>
      <c r="G16" s="90"/>
      <c r="H16" s="109" t="s">
        <v>54</v>
      </c>
      <c r="I16" s="110" t="s">
        <v>53</v>
      </c>
      <c r="J16" s="90" t="s">
        <v>45</v>
      </c>
      <c r="K16" s="14">
        <v>25</v>
      </c>
      <c r="L16" s="14">
        <v>50</v>
      </c>
      <c r="M16" s="14">
        <v>75</v>
      </c>
      <c r="N16" s="14">
        <v>100</v>
      </c>
      <c r="O16" s="8" t="s">
        <v>10</v>
      </c>
      <c r="P16" s="7">
        <v>100</v>
      </c>
      <c r="Q16" s="95">
        <v>43831</v>
      </c>
      <c r="R16" s="95">
        <v>44196</v>
      </c>
      <c r="S16" s="96" t="s">
        <v>44</v>
      </c>
    </row>
    <row r="17" spans="1:19" ht="15" x14ac:dyDescent="0.2">
      <c r="A17" s="87"/>
      <c r="B17" s="49"/>
      <c r="C17" s="90"/>
      <c r="D17" s="90"/>
      <c r="E17" s="92"/>
      <c r="F17" s="92"/>
      <c r="G17" s="90"/>
      <c r="H17" s="109"/>
      <c r="I17" s="110"/>
      <c r="J17" s="90"/>
      <c r="K17" s="9">
        <v>0.25</v>
      </c>
      <c r="L17" s="9">
        <v>0.5</v>
      </c>
      <c r="M17" s="9">
        <v>0.75</v>
      </c>
      <c r="N17" s="9">
        <v>1</v>
      </c>
      <c r="O17" s="9"/>
      <c r="P17" s="9">
        <v>1</v>
      </c>
      <c r="Q17" s="95"/>
      <c r="R17" s="95"/>
      <c r="S17" s="97"/>
    </row>
    <row r="18" spans="1:19" ht="57" customHeight="1" x14ac:dyDescent="0.2">
      <c r="A18" s="87"/>
      <c r="B18" s="49"/>
      <c r="C18" s="48"/>
      <c r="D18" s="80" t="s">
        <v>8</v>
      </c>
      <c r="E18" s="80" t="s">
        <v>8</v>
      </c>
      <c r="F18" s="80" t="s">
        <v>8</v>
      </c>
      <c r="G18" s="48"/>
      <c r="H18" s="78" t="s">
        <v>52</v>
      </c>
      <c r="I18" s="64" t="s">
        <v>51</v>
      </c>
      <c r="J18" s="48" t="s">
        <v>50</v>
      </c>
      <c r="K18" s="14">
        <v>25</v>
      </c>
      <c r="L18" s="14">
        <v>50</v>
      </c>
      <c r="M18" s="14">
        <v>75</v>
      </c>
      <c r="N18" s="14">
        <v>100</v>
      </c>
      <c r="O18" s="8" t="s">
        <v>10</v>
      </c>
      <c r="P18" s="7">
        <v>100</v>
      </c>
      <c r="Q18" s="95">
        <v>43855</v>
      </c>
      <c r="R18" s="95">
        <v>44196</v>
      </c>
      <c r="S18" s="97"/>
    </row>
    <row r="19" spans="1:19" ht="15.75" thickBot="1" x14ac:dyDescent="0.25">
      <c r="A19" s="88"/>
      <c r="B19" s="99"/>
      <c r="C19" s="99"/>
      <c r="D19" s="100"/>
      <c r="E19" s="100"/>
      <c r="F19" s="100"/>
      <c r="G19" s="99"/>
      <c r="H19" s="79"/>
      <c r="I19" s="111"/>
      <c r="J19" s="99"/>
      <c r="K19" s="6">
        <v>0.25</v>
      </c>
      <c r="L19" s="6">
        <v>0.5</v>
      </c>
      <c r="M19" s="6">
        <v>0.75</v>
      </c>
      <c r="N19" s="6">
        <v>1</v>
      </c>
      <c r="O19" s="6"/>
      <c r="P19" s="6">
        <v>1</v>
      </c>
      <c r="Q19" s="112"/>
      <c r="R19" s="112"/>
      <c r="S19" s="98"/>
    </row>
    <row r="20" spans="1:19" ht="97.5" customHeight="1" x14ac:dyDescent="0.2">
      <c r="A20" s="124" t="s">
        <v>49</v>
      </c>
      <c r="B20" s="116" t="s">
        <v>48</v>
      </c>
      <c r="C20" s="33"/>
      <c r="D20" s="34" t="s">
        <v>8</v>
      </c>
      <c r="E20" s="34" t="s">
        <v>8</v>
      </c>
      <c r="F20" s="33"/>
      <c r="G20" s="33"/>
      <c r="H20" s="32" t="s">
        <v>47</v>
      </c>
      <c r="I20" s="31" t="s">
        <v>46</v>
      </c>
      <c r="J20" s="89" t="s">
        <v>45</v>
      </c>
      <c r="K20" s="113">
        <v>25</v>
      </c>
      <c r="L20" s="113">
        <v>50</v>
      </c>
      <c r="M20" s="113">
        <v>75</v>
      </c>
      <c r="N20" s="113">
        <v>100</v>
      </c>
      <c r="O20" s="118" t="s">
        <v>10</v>
      </c>
      <c r="P20" s="120">
        <v>100</v>
      </c>
      <c r="Q20" s="76">
        <v>43831</v>
      </c>
      <c r="R20" s="76">
        <v>44196</v>
      </c>
      <c r="S20" s="107" t="s">
        <v>44</v>
      </c>
    </row>
    <row r="21" spans="1:19" ht="57" x14ac:dyDescent="0.2">
      <c r="A21" s="125"/>
      <c r="B21" s="117"/>
      <c r="C21" s="30"/>
      <c r="D21" s="30"/>
      <c r="E21" s="14" t="s">
        <v>8</v>
      </c>
      <c r="F21" s="30"/>
      <c r="G21" s="30"/>
      <c r="H21" s="29" t="s">
        <v>43</v>
      </c>
      <c r="I21" s="28" t="s">
        <v>42</v>
      </c>
      <c r="J21" s="90"/>
      <c r="K21" s="114"/>
      <c r="L21" s="114"/>
      <c r="M21" s="114"/>
      <c r="N21" s="114"/>
      <c r="O21" s="119"/>
      <c r="P21" s="121"/>
      <c r="Q21" s="95"/>
      <c r="R21" s="95"/>
      <c r="S21" s="108"/>
    </row>
    <row r="22" spans="1:19" ht="38.25" x14ac:dyDescent="0.2">
      <c r="A22" s="125"/>
      <c r="B22" s="117"/>
      <c r="C22" s="30"/>
      <c r="D22" s="30"/>
      <c r="E22" s="8"/>
      <c r="F22" s="14" t="s">
        <v>8</v>
      </c>
      <c r="G22" s="30"/>
      <c r="H22" s="29" t="s">
        <v>41</v>
      </c>
      <c r="I22" s="28" t="s">
        <v>40</v>
      </c>
      <c r="J22" s="90"/>
      <c r="K22" s="114"/>
      <c r="L22" s="114"/>
      <c r="M22" s="114"/>
      <c r="N22" s="114"/>
      <c r="O22" s="119"/>
      <c r="P22" s="121"/>
      <c r="Q22" s="95"/>
      <c r="R22" s="95"/>
      <c r="S22" s="108"/>
    </row>
    <row r="23" spans="1:19" ht="42.75" customHeight="1" x14ac:dyDescent="0.2">
      <c r="A23" s="125"/>
      <c r="B23" s="117"/>
      <c r="C23" s="77"/>
      <c r="D23" s="77"/>
      <c r="E23" s="77"/>
      <c r="F23" s="77"/>
      <c r="G23" s="114" t="s">
        <v>8</v>
      </c>
      <c r="H23" s="102" t="s">
        <v>39</v>
      </c>
      <c r="I23" s="115" t="s">
        <v>38</v>
      </c>
      <c r="J23" s="90"/>
      <c r="K23" s="114"/>
      <c r="L23" s="114"/>
      <c r="M23" s="114"/>
      <c r="N23" s="114"/>
      <c r="O23" s="119"/>
      <c r="P23" s="121"/>
      <c r="Q23" s="95"/>
      <c r="R23" s="95"/>
      <c r="S23" s="108"/>
    </row>
    <row r="24" spans="1:19" ht="15" x14ac:dyDescent="0.2">
      <c r="A24" s="125"/>
      <c r="B24" s="117"/>
      <c r="C24" s="77"/>
      <c r="D24" s="77"/>
      <c r="E24" s="77"/>
      <c r="F24" s="77"/>
      <c r="G24" s="114"/>
      <c r="H24" s="102"/>
      <c r="I24" s="115"/>
      <c r="J24" s="90"/>
      <c r="K24" s="9">
        <v>0.25</v>
      </c>
      <c r="L24" s="9">
        <v>0.5</v>
      </c>
      <c r="M24" s="9">
        <v>0.75</v>
      </c>
      <c r="N24" s="9">
        <v>1</v>
      </c>
      <c r="O24" s="9"/>
      <c r="P24" s="9">
        <v>1</v>
      </c>
      <c r="Q24" s="95"/>
      <c r="R24" s="95"/>
      <c r="S24" s="108"/>
    </row>
    <row r="25" spans="1:19" ht="85.5" customHeight="1" x14ac:dyDescent="0.2">
      <c r="A25" s="125"/>
      <c r="B25" s="90" t="s">
        <v>37</v>
      </c>
      <c r="C25" s="77"/>
      <c r="D25" s="92" t="s">
        <v>8</v>
      </c>
      <c r="E25" s="90"/>
      <c r="F25" s="90"/>
      <c r="G25" s="90"/>
      <c r="H25" s="127" t="s">
        <v>36</v>
      </c>
      <c r="I25" s="110" t="s">
        <v>35</v>
      </c>
      <c r="J25" s="90" t="s">
        <v>5</v>
      </c>
      <c r="K25" s="93">
        <v>1</v>
      </c>
      <c r="L25" s="94"/>
      <c r="M25" s="8">
        <v>0</v>
      </c>
      <c r="N25" s="8">
        <v>0</v>
      </c>
      <c r="O25" s="8" t="s">
        <v>10</v>
      </c>
      <c r="P25" s="7">
        <f>+SUM(K25:N25)</f>
        <v>1</v>
      </c>
      <c r="Q25" s="95">
        <v>43855</v>
      </c>
      <c r="R25" s="95">
        <v>44012</v>
      </c>
      <c r="S25" s="108" t="s">
        <v>14</v>
      </c>
    </row>
    <row r="26" spans="1:19" ht="15" x14ac:dyDescent="0.2">
      <c r="A26" s="125"/>
      <c r="B26" s="90"/>
      <c r="C26" s="77"/>
      <c r="D26" s="92"/>
      <c r="E26" s="90"/>
      <c r="F26" s="90"/>
      <c r="G26" s="90"/>
      <c r="H26" s="127"/>
      <c r="I26" s="110"/>
      <c r="J26" s="90"/>
      <c r="K26" s="9">
        <v>0</v>
      </c>
      <c r="L26" s="9">
        <v>0.6</v>
      </c>
      <c r="M26" s="9">
        <v>1</v>
      </c>
      <c r="N26" s="9">
        <v>1</v>
      </c>
      <c r="O26" s="9"/>
      <c r="P26" s="9">
        <v>1</v>
      </c>
      <c r="Q26" s="77"/>
      <c r="R26" s="77"/>
      <c r="S26" s="108"/>
    </row>
    <row r="27" spans="1:19" ht="57" customHeight="1" x14ac:dyDescent="0.2">
      <c r="A27" s="125"/>
      <c r="B27" s="117" t="s">
        <v>34</v>
      </c>
      <c r="C27" s="77"/>
      <c r="D27" s="77"/>
      <c r="E27" s="77"/>
      <c r="F27" s="77"/>
      <c r="G27" s="114" t="s">
        <v>8</v>
      </c>
      <c r="H27" s="109" t="s">
        <v>33</v>
      </c>
      <c r="I27" s="130" t="s">
        <v>32</v>
      </c>
      <c r="J27" s="90" t="s">
        <v>31</v>
      </c>
      <c r="K27" s="8">
        <v>0</v>
      </c>
      <c r="L27" s="8">
        <v>0</v>
      </c>
      <c r="M27" s="93">
        <v>1</v>
      </c>
      <c r="N27" s="94"/>
      <c r="O27" s="27" t="s">
        <v>10</v>
      </c>
      <c r="P27" s="7">
        <f>+SUM(K27:N27)</f>
        <v>1</v>
      </c>
      <c r="Q27" s="133">
        <v>44013</v>
      </c>
      <c r="R27" s="133">
        <v>44135</v>
      </c>
      <c r="S27" s="135" t="s">
        <v>14</v>
      </c>
    </row>
    <row r="28" spans="1:19" ht="15.75" thickBot="1" x14ac:dyDescent="0.25">
      <c r="A28" s="126"/>
      <c r="B28" s="122"/>
      <c r="C28" s="123"/>
      <c r="D28" s="123"/>
      <c r="E28" s="123"/>
      <c r="F28" s="123"/>
      <c r="G28" s="128"/>
      <c r="H28" s="129"/>
      <c r="I28" s="131"/>
      <c r="J28" s="132"/>
      <c r="K28" s="6">
        <v>0</v>
      </c>
      <c r="L28" s="6">
        <v>1</v>
      </c>
      <c r="M28" s="6">
        <v>0.7</v>
      </c>
      <c r="N28" s="6">
        <v>1</v>
      </c>
      <c r="O28" s="6"/>
      <c r="P28" s="6">
        <v>1</v>
      </c>
      <c r="Q28" s="134"/>
      <c r="R28" s="134"/>
      <c r="S28" s="136"/>
    </row>
    <row r="29" spans="1:19" ht="48.75" customHeight="1" x14ac:dyDescent="0.2">
      <c r="A29" s="86" t="s">
        <v>30</v>
      </c>
      <c r="B29" s="89" t="s">
        <v>29</v>
      </c>
      <c r="C29" s="137"/>
      <c r="D29" s="89"/>
      <c r="E29" s="91" t="s">
        <v>8</v>
      </c>
      <c r="F29" s="91" t="s">
        <v>8</v>
      </c>
      <c r="G29" s="89"/>
      <c r="H29" s="101" t="s">
        <v>28</v>
      </c>
      <c r="I29" s="103" t="s">
        <v>27</v>
      </c>
      <c r="J29" s="89" t="s">
        <v>26</v>
      </c>
      <c r="K29" s="26">
        <v>0</v>
      </c>
      <c r="L29" s="105">
        <v>1</v>
      </c>
      <c r="M29" s="106"/>
      <c r="N29" s="26">
        <v>0</v>
      </c>
      <c r="O29" s="26" t="s">
        <v>10</v>
      </c>
      <c r="P29" s="25">
        <f>+SUM(K29:N29)</f>
        <v>1</v>
      </c>
      <c r="Q29" s="76">
        <v>43922</v>
      </c>
      <c r="R29" s="76">
        <v>44073</v>
      </c>
      <c r="S29" s="107" t="s">
        <v>14</v>
      </c>
    </row>
    <row r="30" spans="1:19" ht="15" x14ac:dyDescent="0.2">
      <c r="A30" s="87"/>
      <c r="B30" s="90"/>
      <c r="C30" s="77"/>
      <c r="D30" s="90"/>
      <c r="E30" s="92"/>
      <c r="F30" s="92"/>
      <c r="G30" s="90"/>
      <c r="H30" s="102"/>
      <c r="I30" s="104"/>
      <c r="J30" s="90"/>
      <c r="K30" s="24">
        <v>0</v>
      </c>
      <c r="L30" s="24">
        <v>0.6</v>
      </c>
      <c r="M30" s="24">
        <v>1</v>
      </c>
      <c r="N30" s="24">
        <v>1</v>
      </c>
      <c r="O30" s="24"/>
      <c r="P30" s="24">
        <v>1</v>
      </c>
      <c r="Q30" s="77"/>
      <c r="R30" s="77"/>
      <c r="S30" s="108"/>
    </row>
    <row r="31" spans="1:19" ht="81" customHeight="1" x14ac:dyDescent="0.2">
      <c r="A31" s="87"/>
      <c r="B31" s="90" t="s">
        <v>25</v>
      </c>
      <c r="C31" s="77"/>
      <c r="D31" s="114" t="s">
        <v>8</v>
      </c>
      <c r="E31" s="114" t="s">
        <v>8</v>
      </c>
      <c r="F31" s="114" t="s">
        <v>8</v>
      </c>
      <c r="G31" s="114" t="s">
        <v>8</v>
      </c>
      <c r="H31" s="102" t="s">
        <v>24</v>
      </c>
      <c r="I31" s="104" t="s">
        <v>23</v>
      </c>
      <c r="J31" s="138" t="s">
        <v>22</v>
      </c>
      <c r="K31" s="23">
        <v>0.1</v>
      </c>
      <c r="L31" s="22">
        <v>0.3</v>
      </c>
      <c r="M31" s="22">
        <v>0.7</v>
      </c>
      <c r="N31" s="22">
        <v>1</v>
      </c>
      <c r="O31" s="8" t="s">
        <v>10</v>
      </c>
      <c r="P31" s="21">
        <v>1</v>
      </c>
      <c r="Q31" s="139">
        <v>43855</v>
      </c>
      <c r="R31" s="95">
        <v>44196</v>
      </c>
      <c r="S31" s="108" t="s">
        <v>14</v>
      </c>
    </row>
    <row r="32" spans="1:19" ht="15" x14ac:dyDescent="0.2">
      <c r="A32" s="87"/>
      <c r="B32" s="90"/>
      <c r="C32" s="77"/>
      <c r="D32" s="114"/>
      <c r="E32" s="114"/>
      <c r="F32" s="114"/>
      <c r="G32" s="114"/>
      <c r="H32" s="102"/>
      <c r="I32" s="104"/>
      <c r="J32" s="138"/>
      <c r="K32" s="20">
        <v>0.1</v>
      </c>
      <c r="L32" s="19">
        <v>0.3</v>
      </c>
      <c r="M32" s="19">
        <v>0.7</v>
      </c>
      <c r="N32" s="19">
        <v>1</v>
      </c>
      <c r="O32" s="18"/>
      <c r="P32" s="17">
        <v>1</v>
      </c>
      <c r="Q32" s="139"/>
      <c r="R32" s="95"/>
      <c r="S32" s="108"/>
    </row>
    <row r="33" spans="1:19" ht="61.5" customHeight="1" x14ac:dyDescent="0.2">
      <c r="A33" s="87"/>
      <c r="B33" s="90" t="s">
        <v>21</v>
      </c>
      <c r="C33" s="77"/>
      <c r="D33" s="77"/>
      <c r="E33" s="77"/>
      <c r="F33" s="77"/>
      <c r="G33" s="114" t="s">
        <v>8</v>
      </c>
      <c r="H33" s="102" t="s">
        <v>20</v>
      </c>
      <c r="I33" s="104" t="s">
        <v>19</v>
      </c>
      <c r="J33" s="90" t="s">
        <v>5</v>
      </c>
      <c r="K33" s="16">
        <v>0</v>
      </c>
      <c r="L33" s="16">
        <v>0</v>
      </c>
      <c r="M33" s="16">
        <v>0</v>
      </c>
      <c r="N33" s="150">
        <v>1</v>
      </c>
      <c r="O33" s="151"/>
      <c r="P33" s="15">
        <f>+SUM(K33:N33)</f>
        <v>1</v>
      </c>
      <c r="Q33" s="95">
        <v>44105</v>
      </c>
      <c r="R33" s="95">
        <v>44211</v>
      </c>
      <c r="S33" s="108" t="s">
        <v>18</v>
      </c>
    </row>
    <row r="34" spans="1:19" ht="15" x14ac:dyDescent="0.2">
      <c r="A34" s="87"/>
      <c r="B34" s="90"/>
      <c r="C34" s="77"/>
      <c r="D34" s="77"/>
      <c r="E34" s="77"/>
      <c r="F34" s="77"/>
      <c r="G34" s="114"/>
      <c r="H34" s="102"/>
      <c r="I34" s="104"/>
      <c r="J34" s="90"/>
      <c r="K34" s="9">
        <v>0</v>
      </c>
      <c r="L34" s="9">
        <v>0</v>
      </c>
      <c r="M34" s="9">
        <v>0</v>
      </c>
      <c r="N34" s="148">
        <v>1</v>
      </c>
      <c r="O34" s="149"/>
      <c r="P34" s="9">
        <v>1</v>
      </c>
      <c r="Q34" s="95"/>
      <c r="R34" s="95"/>
      <c r="S34" s="108"/>
    </row>
    <row r="35" spans="1:19" ht="85.5" customHeight="1" x14ac:dyDescent="0.2">
      <c r="A35" s="87"/>
      <c r="B35" s="48" t="s">
        <v>17</v>
      </c>
      <c r="C35" s="144"/>
      <c r="D35" s="144"/>
      <c r="E35" s="144"/>
      <c r="F35" s="144"/>
      <c r="G35" s="146" t="s">
        <v>8</v>
      </c>
      <c r="H35" s="140" t="s">
        <v>16</v>
      </c>
      <c r="I35" s="142" t="s">
        <v>15</v>
      </c>
      <c r="J35" s="48" t="s">
        <v>5</v>
      </c>
      <c r="K35" s="14">
        <v>1</v>
      </c>
      <c r="L35" s="8">
        <v>0</v>
      </c>
      <c r="M35" s="8">
        <v>0</v>
      </c>
      <c r="N35" s="8">
        <v>0</v>
      </c>
      <c r="O35" s="8" t="s">
        <v>10</v>
      </c>
      <c r="P35" s="7">
        <f>+SUM(K35:N35)</f>
        <v>1</v>
      </c>
      <c r="Q35" s="50">
        <v>43855</v>
      </c>
      <c r="R35" s="50">
        <v>43921</v>
      </c>
      <c r="S35" s="153" t="s">
        <v>14</v>
      </c>
    </row>
    <row r="36" spans="1:19" ht="15" x14ac:dyDescent="0.2">
      <c r="A36" s="87"/>
      <c r="B36" s="49"/>
      <c r="C36" s="145"/>
      <c r="D36" s="145"/>
      <c r="E36" s="145"/>
      <c r="F36" s="145"/>
      <c r="G36" s="147"/>
      <c r="H36" s="141"/>
      <c r="I36" s="143"/>
      <c r="J36" s="55"/>
      <c r="K36" s="9">
        <v>1</v>
      </c>
      <c r="L36" s="9">
        <v>1</v>
      </c>
      <c r="M36" s="9">
        <v>1</v>
      </c>
      <c r="N36" s="9">
        <v>1</v>
      </c>
      <c r="O36" s="9"/>
      <c r="P36" s="9">
        <v>1</v>
      </c>
      <c r="Q36" s="75"/>
      <c r="R36" s="75"/>
      <c r="S36" s="154"/>
    </row>
    <row r="37" spans="1:19" ht="78" customHeight="1" x14ac:dyDescent="0.2">
      <c r="A37" s="87"/>
      <c r="B37" s="49"/>
      <c r="C37" s="10"/>
      <c r="D37" s="146" t="s">
        <v>8</v>
      </c>
      <c r="E37" s="146" t="s">
        <v>8</v>
      </c>
      <c r="F37" s="146" t="s">
        <v>8</v>
      </c>
      <c r="G37" s="146" t="s">
        <v>8</v>
      </c>
      <c r="H37" s="140" t="s">
        <v>13</v>
      </c>
      <c r="I37" s="142" t="s">
        <v>12</v>
      </c>
      <c r="J37" s="48" t="s">
        <v>11</v>
      </c>
      <c r="K37" s="12">
        <v>0</v>
      </c>
      <c r="L37" s="13">
        <v>1</v>
      </c>
      <c r="M37" s="12">
        <v>0</v>
      </c>
      <c r="N37" s="12">
        <v>0</v>
      </c>
      <c r="O37" s="12" t="s">
        <v>10</v>
      </c>
      <c r="P37" s="11">
        <v>1</v>
      </c>
      <c r="Q37" s="50">
        <v>43922</v>
      </c>
      <c r="R37" s="50">
        <v>43982</v>
      </c>
      <c r="S37" s="154"/>
    </row>
    <row r="38" spans="1:19" ht="15" x14ac:dyDescent="0.2">
      <c r="A38" s="87"/>
      <c r="B38" s="55"/>
      <c r="C38" s="10"/>
      <c r="D38" s="147"/>
      <c r="E38" s="147"/>
      <c r="F38" s="147"/>
      <c r="G38" s="147"/>
      <c r="H38" s="141"/>
      <c r="I38" s="143"/>
      <c r="J38" s="55"/>
      <c r="K38" s="9">
        <v>0</v>
      </c>
      <c r="L38" s="9">
        <v>1</v>
      </c>
      <c r="M38" s="9">
        <v>1</v>
      </c>
      <c r="N38" s="9">
        <v>1</v>
      </c>
      <c r="O38" s="9"/>
      <c r="P38" s="9">
        <v>1</v>
      </c>
      <c r="Q38" s="75"/>
      <c r="R38" s="75"/>
      <c r="S38" s="155"/>
    </row>
    <row r="39" spans="1:19" ht="66.75" customHeight="1" x14ac:dyDescent="0.2">
      <c r="A39" s="87"/>
      <c r="B39" s="90" t="s">
        <v>9</v>
      </c>
      <c r="C39" s="144"/>
      <c r="D39" s="144"/>
      <c r="E39" s="144"/>
      <c r="F39" s="144"/>
      <c r="G39" s="146" t="s">
        <v>8</v>
      </c>
      <c r="H39" s="102" t="s">
        <v>7</v>
      </c>
      <c r="I39" s="104" t="s">
        <v>6</v>
      </c>
      <c r="J39" s="90" t="s">
        <v>5</v>
      </c>
      <c r="K39" s="8">
        <v>0</v>
      </c>
      <c r="L39" s="8">
        <v>0</v>
      </c>
      <c r="M39" s="8">
        <v>0</v>
      </c>
      <c r="N39" s="93">
        <v>1</v>
      </c>
      <c r="O39" s="94"/>
      <c r="P39" s="7">
        <f>+SUM(K39:N39)</f>
        <v>1</v>
      </c>
      <c r="Q39" s="95">
        <v>44105</v>
      </c>
      <c r="R39" s="95">
        <v>44196</v>
      </c>
      <c r="S39" s="167" t="s">
        <v>4</v>
      </c>
    </row>
    <row r="40" spans="1:19" ht="20.25" customHeight="1" thickBot="1" x14ac:dyDescent="0.25">
      <c r="A40" s="88"/>
      <c r="B40" s="132"/>
      <c r="C40" s="158"/>
      <c r="D40" s="158"/>
      <c r="E40" s="158"/>
      <c r="F40" s="158"/>
      <c r="G40" s="159"/>
      <c r="H40" s="152"/>
      <c r="I40" s="166"/>
      <c r="J40" s="132"/>
      <c r="K40" s="6">
        <v>0</v>
      </c>
      <c r="L40" s="6">
        <v>0</v>
      </c>
      <c r="M40" s="6">
        <v>0</v>
      </c>
      <c r="N40" s="156">
        <v>1</v>
      </c>
      <c r="O40" s="157"/>
      <c r="P40" s="6">
        <v>1</v>
      </c>
      <c r="Q40" s="112"/>
      <c r="R40" s="112"/>
      <c r="S40" s="168"/>
    </row>
    <row r="41" spans="1:19" ht="27.75" thickBot="1" x14ac:dyDescent="0.4">
      <c r="A41" s="2"/>
      <c r="B41" s="2"/>
      <c r="C41" s="2"/>
      <c r="D41" s="2"/>
      <c r="E41" s="2"/>
      <c r="F41" s="2"/>
      <c r="G41" s="2"/>
      <c r="J41" s="5" t="s">
        <v>3</v>
      </c>
      <c r="K41" s="4">
        <f>+(K9+K11+K13+K15+K17+K24+K26+K28+K30+K32+K34+K40+K19+K36+K38)/15</f>
        <v>0.27666666666666667</v>
      </c>
      <c r="L41" s="4">
        <f>+(L9+L11+L13+L15+L17+L24+L26+L28+L30+L32+L34+L40+L19+L36+L38)/15</f>
        <v>0.6333333333333333</v>
      </c>
      <c r="M41" s="4">
        <f>+(M9+M11+M13+M15+M17+M24+M26+M28+M30+M32+M34+M40+M19+M36+M38)/15</f>
        <v>0.77666666666666662</v>
      </c>
      <c r="N41" s="160">
        <f>+(N9+N11+N13+N15+N17+N24+N26+N28+N30+N32+N34+N40+N19+N36+N38)/15</f>
        <v>1</v>
      </c>
      <c r="O41" s="161"/>
      <c r="P41" s="4">
        <f>+(P9+P11+P13+P15+P17+P24+P26+P28+P30+P32+P34+P40+P19+P36+P38)/15</f>
        <v>1</v>
      </c>
    </row>
    <row r="42" spans="1:19" ht="34.5" customHeight="1" x14ac:dyDescent="0.2">
      <c r="A42" s="162" t="s">
        <v>2</v>
      </c>
      <c r="B42" s="162"/>
      <c r="C42" s="162"/>
      <c r="D42" s="162"/>
      <c r="E42" s="162"/>
      <c r="F42" s="162"/>
      <c r="G42" s="162"/>
      <c r="H42" s="162"/>
      <c r="I42" s="162"/>
      <c r="J42" s="162"/>
    </row>
    <row r="43" spans="1:19" ht="16.5" customHeight="1" x14ac:dyDescent="0.35">
      <c r="A43" s="3" t="s">
        <v>1</v>
      </c>
      <c r="B43" s="2"/>
      <c r="C43" s="2"/>
      <c r="D43" s="2"/>
      <c r="E43" s="2"/>
      <c r="F43" s="2"/>
      <c r="G43" s="2"/>
    </row>
    <row r="44" spans="1:19" ht="27" x14ac:dyDescent="0.35">
      <c r="A44" s="3" t="s">
        <v>0</v>
      </c>
      <c r="B44" s="2"/>
      <c r="C44" s="2"/>
      <c r="D44" s="2"/>
      <c r="E44" s="2"/>
      <c r="F44" s="2"/>
      <c r="G44" s="2"/>
    </row>
    <row r="45" spans="1:19" ht="27" x14ac:dyDescent="0.35">
      <c r="A45" s="2"/>
      <c r="B45" s="2"/>
      <c r="C45" s="2"/>
      <c r="D45" s="2"/>
      <c r="E45" s="2"/>
      <c r="F45" s="2"/>
      <c r="G45" s="2"/>
    </row>
    <row r="46" spans="1:19" ht="27" x14ac:dyDescent="0.35">
      <c r="A46" s="2"/>
      <c r="B46" s="2"/>
      <c r="C46" s="2"/>
      <c r="D46" s="2"/>
      <c r="E46" s="2"/>
      <c r="F46" s="2"/>
      <c r="G46" s="2"/>
    </row>
    <row r="47" spans="1:19" ht="27" x14ac:dyDescent="0.35">
      <c r="A47" s="2"/>
      <c r="B47" s="2"/>
      <c r="C47" s="2"/>
      <c r="D47" s="2"/>
      <c r="E47" s="2"/>
      <c r="F47" s="2"/>
      <c r="G47" s="2"/>
    </row>
    <row r="48" spans="1:19" ht="27" x14ac:dyDescent="0.35">
      <c r="A48" s="2"/>
      <c r="B48" s="2"/>
      <c r="C48" s="2"/>
      <c r="D48" s="2"/>
      <c r="E48" s="2"/>
      <c r="F48" s="2"/>
      <c r="G48" s="2"/>
    </row>
    <row r="49" spans="1:7" ht="27" x14ac:dyDescent="0.35">
      <c r="A49" s="2"/>
      <c r="B49" s="2"/>
      <c r="C49" s="2"/>
      <c r="D49" s="2"/>
      <c r="E49" s="2"/>
      <c r="F49" s="2"/>
      <c r="G49" s="2"/>
    </row>
    <row r="50" spans="1:7" ht="27" x14ac:dyDescent="0.35">
      <c r="A50" s="2"/>
      <c r="B50" s="2"/>
      <c r="C50" s="2"/>
      <c r="D50" s="2"/>
      <c r="E50" s="2"/>
      <c r="F50" s="2"/>
      <c r="G50" s="2"/>
    </row>
    <row r="51" spans="1:7" ht="27" x14ac:dyDescent="0.35">
      <c r="A51" s="2"/>
      <c r="B51" s="2"/>
      <c r="C51" s="2"/>
      <c r="D51" s="2"/>
      <c r="E51" s="2"/>
      <c r="F51" s="2"/>
      <c r="G51" s="2"/>
    </row>
    <row r="52" spans="1:7" ht="27" x14ac:dyDescent="0.35">
      <c r="A52" s="2"/>
      <c r="B52" s="2"/>
      <c r="C52" s="2"/>
      <c r="D52" s="2"/>
      <c r="E52" s="2"/>
      <c r="F52" s="2"/>
      <c r="G52" s="2"/>
    </row>
    <row r="53" spans="1:7" ht="27" x14ac:dyDescent="0.35">
      <c r="A53" s="2"/>
      <c r="B53" s="2"/>
      <c r="C53" s="2"/>
      <c r="D53" s="2"/>
      <c r="E53" s="2"/>
      <c r="F53" s="2"/>
      <c r="G53" s="2"/>
    </row>
    <row r="54" spans="1:7" ht="27" x14ac:dyDescent="0.35">
      <c r="A54" s="2"/>
      <c r="B54" s="2"/>
      <c r="C54" s="2"/>
      <c r="D54" s="2"/>
      <c r="E54" s="2"/>
      <c r="F54" s="2"/>
      <c r="G54" s="2"/>
    </row>
    <row r="55" spans="1:7" ht="27" x14ac:dyDescent="0.35">
      <c r="A55" s="2"/>
      <c r="B55" s="2"/>
      <c r="C55" s="2"/>
      <c r="D55" s="2"/>
      <c r="E55" s="2"/>
      <c r="F55" s="2"/>
      <c r="G55" s="2"/>
    </row>
    <row r="56" spans="1:7" ht="27" x14ac:dyDescent="0.35">
      <c r="A56" s="2"/>
      <c r="B56" s="2"/>
      <c r="C56" s="2"/>
      <c r="D56" s="2"/>
      <c r="E56" s="2"/>
      <c r="F56" s="2"/>
      <c r="G56" s="2"/>
    </row>
    <row r="57" spans="1:7" ht="27" x14ac:dyDescent="0.35">
      <c r="A57" s="2"/>
      <c r="B57" s="2"/>
      <c r="C57" s="2"/>
      <c r="D57" s="2"/>
      <c r="E57" s="2"/>
      <c r="F57" s="2"/>
      <c r="G57" s="2"/>
    </row>
    <row r="58" spans="1:7" ht="27" x14ac:dyDescent="0.35">
      <c r="A58" s="2"/>
      <c r="B58" s="2"/>
      <c r="C58" s="2"/>
      <c r="D58" s="2"/>
      <c r="E58" s="2"/>
      <c r="F58" s="2"/>
      <c r="G58" s="2"/>
    </row>
    <row r="59" spans="1:7" ht="27" x14ac:dyDescent="0.35">
      <c r="A59" s="2"/>
      <c r="B59" s="2"/>
      <c r="C59" s="2"/>
      <c r="D59" s="2"/>
      <c r="E59" s="2"/>
      <c r="F59" s="2"/>
      <c r="G59" s="2"/>
    </row>
  </sheetData>
  <autoFilter ref="A7:S7" xr:uid="{00000000-0009-0000-0000-000001000000}"/>
  <mergeCells count="201">
    <mergeCell ref="A2:S2"/>
    <mergeCell ref="I39:I40"/>
    <mergeCell ref="J39:J40"/>
    <mergeCell ref="N39:O39"/>
    <mergeCell ref="Q39:Q40"/>
    <mergeCell ref="R39:R40"/>
    <mergeCell ref="S39:S40"/>
    <mergeCell ref="B39:B40"/>
    <mergeCell ref="C39:C40"/>
    <mergeCell ref="D39:D40"/>
    <mergeCell ref="E39:E40"/>
    <mergeCell ref="F39:F40"/>
    <mergeCell ref="G39:G40"/>
    <mergeCell ref="N41:O41"/>
    <mergeCell ref="A42:J42"/>
    <mergeCell ref="A5:S5"/>
    <mergeCell ref="S33:S34"/>
    <mergeCell ref="N34:O34"/>
    <mergeCell ref="J33:J34"/>
    <mergeCell ref="N33:O33"/>
    <mergeCell ref="Q33:Q34"/>
    <mergeCell ref="R33:R34"/>
    <mergeCell ref="H39:H40"/>
    <mergeCell ref="J35:J36"/>
    <mergeCell ref="Q35:Q36"/>
    <mergeCell ref="R35:R36"/>
    <mergeCell ref="S35:S38"/>
    <mergeCell ref="H37:H38"/>
    <mergeCell ref="N40:O40"/>
    <mergeCell ref="J37:J38"/>
    <mergeCell ref="Q37:Q38"/>
    <mergeCell ref="R37:R38"/>
    <mergeCell ref="H35:H36"/>
    <mergeCell ref="I35:I36"/>
    <mergeCell ref="H33:H34"/>
    <mergeCell ref="I33:I34"/>
    <mergeCell ref="B33:B34"/>
    <mergeCell ref="C33:C34"/>
    <mergeCell ref="D33:D34"/>
    <mergeCell ref="E33:E34"/>
    <mergeCell ref="F33:F34"/>
    <mergeCell ref="G33:G34"/>
    <mergeCell ref="B35:B38"/>
    <mergeCell ref="C35:C36"/>
    <mergeCell ref="D35:D36"/>
    <mergeCell ref="E35:E36"/>
    <mergeCell ref="F35:F36"/>
    <mergeCell ref="G35:G36"/>
    <mergeCell ref="I37:I38"/>
    <mergeCell ref="D37:D38"/>
    <mergeCell ref="E37:E38"/>
    <mergeCell ref="F37:F38"/>
    <mergeCell ref="G37:G38"/>
    <mergeCell ref="S29:S30"/>
    <mergeCell ref="R27:R28"/>
    <mergeCell ref="S27:S28"/>
    <mergeCell ref="A29:A40"/>
    <mergeCell ref="B29:B30"/>
    <mergeCell ref="C29:C30"/>
    <mergeCell ref="D29:D30"/>
    <mergeCell ref="E29:E30"/>
    <mergeCell ref="F29:F30"/>
    <mergeCell ref="G29:G30"/>
    <mergeCell ref="G31:G32"/>
    <mergeCell ref="I29:I30"/>
    <mergeCell ref="J29:J30"/>
    <mergeCell ref="L29:M29"/>
    <mergeCell ref="Q29:Q30"/>
    <mergeCell ref="R29:R30"/>
    <mergeCell ref="H29:H30"/>
    <mergeCell ref="I31:I32"/>
    <mergeCell ref="J31:J32"/>
    <mergeCell ref="Q31:Q32"/>
    <mergeCell ref="R31:R32"/>
    <mergeCell ref="S31:S32"/>
    <mergeCell ref="B31:B32"/>
    <mergeCell ref="C31:C32"/>
    <mergeCell ref="A20:A28"/>
    <mergeCell ref="H31:H32"/>
    <mergeCell ref="J25:J26"/>
    <mergeCell ref="K25:L25"/>
    <mergeCell ref="Q25:Q26"/>
    <mergeCell ref="R25:R26"/>
    <mergeCell ref="F25:F26"/>
    <mergeCell ref="G25:G26"/>
    <mergeCell ref="H25:H26"/>
    <mergeCell ref="I25:I26"/>
    <mergeCell ref="G27:G28"/>
    <mergeCell ref="H27:H28"/>
    <mergeCell ref="I27:I28"/>
    <mergeCell ref="J27:J28"/>
    <mergeCell ref="M27:N27"/>
    <mergeCell ref="Q27:Q28"/>
    <mergeCell ref="D31:D32"/>
    <mergeCell ref="E31:E32"/>
    <mergeCell ref="F31:F32"/>
    <mergeCell ref="S25:S26"/>
    <mergeCell ref="B27:B28"/>
    <mergeCell ref="C27:C28"/>
    <mergeCell ref="D27:D28"/>
    <mergeCell ref="E27:E28"/>
    <mergeCell ref="F27:F28"/>
    <mergeCell ref="B25:B26"/>
    <mergeCell ref="C25:C26"/>
    <mergeCell ref="D25:D26"/>
    <mergeCell ref="E25:E26"/>
    <mergeCell ref="B20:B24"/>
    <mergeCell ref="N20:N23"/>
    <mergeCell ref="O20:O23"/>
    <mergeCell ref="P20:P23"/>
    <mergeCell ref="Q20:Q24"/>
    <mergeCell ref="R20:R24"/>
    <mergeCell ref="C23:C24"/>
    <mergeCell ref="D23:D24"/>
    <mergeCell ref="E23:E24"/>
    <mergeCell ref="F23:F24"/>
    <mergeCell ref="G23:G24"/>
    <mergeCell ref="H23:H24"/>
    <mergeCell ref="S20:S24"/>
    <mergeCell ref="I18:I19"/>
    <mergeCell ref="J18:J19"/>
    <mergeCell ref="Q18:Q19"/>
    <mergeCell ref="R18:R19"/>
    <mergeCell ref="J20:J24"/>
    <mergeCell ref="K20:K23"/>
    <mergeCell ref="L20:L23"/>
    <mergeCell ref="M20:M23"/>
    <mergeCell ref="I23:I24"/>
    <mergeCell ref="B16:B19"/>
    <mergeCell ref="C16:C17"/>
    <mergeCell ref="D16:D17"/>
    <mergeCell ref="E16:E17"/>
    <mergeCell ref="F16:F17"/>
    <mergeCell ref="G16:G17"/>
    <mergeCell ref="H16:H17"/>
    <mergeCell ref="I16:I17"/>
    <mergeCell ref="G14:G15"/>
    <mergeCell ref="K10:L10"/>
    <mergeCell ref="R16:R17"/>
    <mergeCell ref="S16:S19"/>
    <mergeCell ref="C18:C19"/>
    <mergeCell ref="D18:D19"/>
    <mergeCell ref="E18:E19"/>
    <mergeCell ref="F18:F19"/>
    <mergeCell ref="G18:G19"/>
    <mergeCell ref="H14:H15"/>
    <mergeCell ref="I14:I15"/>
    <mergeCell ref="J14:J15"/>
    <mergeCell ref="K14:L14"/>
    <mergeCell ref="Q14:Q15"/>
    <mergeCell ref="J16:J17"/>
    <mergeCell ref="Q16:Q17"/>
    <mergeCell ref="S14:S15"/>
    <mergeCell ref="A1:S1"/>
    <mergeCell ref="A3:S3"/>
    <mergeCell ref="K6:P6"/>
    <mergeCell ref="Q6:R6"/>
    <mergeCell ref="S6:S7"/>
    <mergeCell ref="Q10:Q11"/>
    <mergeCell ref="R10:R11"/>
    <mergeCell ref="R14:R15"/>
    <mergeCell ref="H18:H19"/>
    <mergeCell ref="C10:C13"/>
    <mergeCell ref="D10:D13"/>
    <mergeCell ref="E10:E13"/>
    <mergeCell ref="F10:F13"/>
    <mergeCell ref="G10:G13"/>
    <mergeCell ref="H10:H13"/>
    <mergeCell ref="K8:L8"/>
    <mergeCell ref="Q8:Q9"/>
    <mergeCell ref="R8:R9"/>
    <mergeCell ref="A14:A19"/>
    <mergeCell ref="B14:B15"/>
    <mergeCell ref="C14:C15"/>
    <mergeCell ref="D14:D15"/>
    <mergeCell ref="E14:E15"/>
    <mergeCell ref="F14:F15"/>
    <mergeCell ref="J6:J7"/>
    <mergeCell ref="S10:S13"/>
    <mergeCell ref="J12:J13"/>
    <mergeCell ref="Q12:Q13"/>
    <mergeCell ref="R12:R13"/>
    <mergeCell ref="S8:S9"/>
    <mergeCell ref="G8:G9"/>
    <mergeCell ref="A6:A7"/>
    <mergeCell ref="B6:B7"/>
    <mergeCell ref="C6:G6"/>
    <mergeCell ref="H6:H7"/>
    <mergeCell ref="I6:I7"/>
    <mergeCell ref="A8:A13"/>
    <mergeCell ref="B8:B9"/>
    <mergeCell ref="C8:C9"/>
    <mergeCell ref="D8:D9"/>
    <mergeCell ref="E8:E9"/>
    <mergeCell ref="F8:F9"/>
    <mergeCell ref="B10:B13"/>
    <mergeCell ref="I10:I13"/>
    <mergeCell ref="J10:J11"/>
    <mergeCell ref="H8:H9"/>
    <mergeCell ref="I8:I9"/>
    <mergeCell ref="J8:J9"/>
  </mergeCells>
  <pageMargins left="0.70866141732283472" right="0.70866141732283472" top="0.74803149606299213" bottom="0.74803149606299213" header="0.31496062992125984" footer="0.31496062992125984"/>
  <pageSetup scale="35"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RENDICION DE CUENTAS</vt:lpstr>
      <vt:lpstr>'RENDICION DE CUENTAS'!Área_de_impresión</vt:lpstr>
      <vt:lpstr>'RENDICION DE 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Senia María Díaz Salazar</cp:lastModifiedBy>
  <dcterms:created xsi:type="dcterms:W3CDTF">2020-01-28T16:12:42Z</dcterms:created>
  <dcterms:modified xsi:type="dcterms:W3CDTF">2020-01-31T17:25:00Z</dcterms:modified>
</cp:coreProperties>
</file>