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2019\7.MIPG\4.PUBLICABLES_2019\1.MEN\"/>
    </mc:Choice>
  </mc:AlternateContent>
  <xr:revisionPtr revIDLastSave="0" documentId="13_ncr:1_{8E0059D3-B6AE-4127-A8BE-87035FF4FA79}" xr6:coauthVersionLast="41" xr6:coauthVersionMax="41" xr10:uidLastSave="{00000000-0000-0000-0000-000000000000}"/>
  <bookViews>
    <workbookView xWindow="-120" yWindow="-120" windowWidth="24240" windowHeight="13140" xr2:uid="{7DE88B74-6220-493C-88B2-DBF3908FD37F}"/>
  </bookViews>
  <sheets>
    <sheet name="GESTION DEL RIESGO" sheetId="10" r:id="rId1"/>
    <sheet name="RENDICIÓN DE CUENTAS" sheetId="9" r:id="rId2"/>
    <sheet name="TRÁMITES" sheetId="7" r:id="rId3"/>
    <sheet name="TRANSPARENCIA" sheetId="4" r:id="rId4"/>
    <sheet name="PARTICIPACIÓN CIUDADANA" sheetId="8" r:id="rId5"/>
  </sheets>
  <externalReferences>
    <externalReference r:id="rId6"/>
    <externalReference r:id="rId7"/>
    <externalReference r:id="rId8"/>
    <externalReference r:id="rId9"/>
    <externalReference r:id="rId10"/>
  </externalReferences>
  <definedNames>
    <definedName name="_xlnm._FilterDatabase" localSheetId="4" hidden="1">'PARTICIPACIÓN CIUDADANA'!$C$9:$O$54</definedName>
    <definedName name="_xlnm._FilterDatabase" localSheetId="2" hidden="1">TRÁMITES!$A$5:$WVZ$22</definedName>
    <definedName name="_xlnm._FilterDatabase" localSheetId="3" hidden="1">TRANSPARENCIA!$B$6:$L$32</definedName>
    <definedName name="aaa" localSheetId="4">#REF!</definedName>
    <definedName name="aaa" localSheetId="1">#REF!</definedName>
    <definedName name="aaa">#REF!</definedName>
    <definedName name="Acción_1" localSheetId="0">'[1]RENDICION DE CUENTAS'!#REF!</definedName>
    <definedName name="Acción_1" localSheetId="4">#REF!</definedName>
    <definedName name="Acción_1" localSheetId="1">#REF!</definedName>
    <definedName name="Acción_1">#REF!</definedName>
    <definedName name="Acción_10" localSheetId="0">'[1]RENDICION DE CUENTAS'!#REF!</definedName>
    <definedName name="Acción_10" localSheetId="4">#REF!</definedName>
    <definedName name="Acción_10" localSheetId="1">#REF!</definedName>
    <definedName name="Acción_10">#REF!</definedName>
    <definedName name="Acción_11" localSheetId="0">'[1]RENDICION DE CUENTAS'!#REF!</definedName>
    <definedName name="Acción_11" localSheetId="1">#REF!</definedName>
    <definedName name="Acción_11">#REF!</definedName>
    <definedName name="Acción_12" localSheetId="0">'[1]RENDICION DE CUENTAS'!#REF!</definedName>
    <definedName name="Acción_12" localSheetId="1">#REF!</definedName>
    <definedName name="Acción_12">#REF!</definedName>
    <definedName name="Acción_13" localSheetId="0">'[1]RENDICION DE CUENTAS'!#REF!</definedName>
    <definedName name="Acción_13" localSheetId="1">#REF!</definedName>
    <definedName name="Acción_13">#REF!</definedName>
    <definedName name="Acción_14" localSheetId="0">'[1]RENDICION DE CUENTAS'!#REF!</definedName>
    <definedName name="Acción_14" localSheetId="1">#REF!</definedName>
    <definedName name="Acción_14">#REF!</definedName>
    <definedName name="Acción_15" localSheetId="0">'[1]RENDICION DE CUENTAS'!#REF!</definedName>
    <definedName name="Acción_15" localSheetId="1">#REF!</definedName>
    <definedName name="Acción_15">#REF!</definedName>
    <definedName name="Acción_16" localSheetId="0">'[1]RENDICION DE CUENTAS'!#REF!</definedName>
    <definedName name="Acción_16" localSheetId="1">#REF!</definedName>
    <definedName name="Acción_16">#REF!</definedName>
    <definedName name="Acción_17" localSheetId="0">'[1]RENDICION DE CUENTAS'!#REF!</definedName>
    <definedName name="Acción_17" localSheetId="1">#REF!</definedName>
    <definedName name="Acción_17">#REF!</definedName>
    <definedName name="Acción_18" localSheetId="0">'[1]RENDICION DE CUENTAS'!#REF!</definedName>
    <definedName name="Acción_18" localSheetId="1">#REF!</definedName>
    <definedName name="Acción_18">#REF!</definedName>
    <definedName name="Acción_19" localSheetId="0">'[1]RENDICION DE CUENTAS'!#REF!</definedName>
    <definedName name="Acción_19" localSheetId="1">#REF!</definedName>
    <definedName name="Acción_19">#REF!</definedName>
    <definedName name="Acción_2" localSheetId="0">'[1]RENDICION DE CUENTAS'!#REF!</definedName>
    <definedName name="Acción_2" localSheetId="1">#REF!</definedName>
    <definedName name="Acción_2">#REF!</definedName>
    <definedName name="Acción_20" localSheetId="0">'[1]RENDICION DE CUENTAS'!#REF!</definedName>
    <definedName name="Acción_20" localSheetId="1">#REF!</definedName>
    <definedName name="Acción_20">#REF!</definedName>
    <definedName name="Acción_21" localSheetId="0">'[1]RENDICION DE CUENTAS'!#REF!</definedName>
    <definedName name="Acción_21" localSheetId="1">#REF!</definedName>
    <definedName name="Acción_21">#REF!</definedName>
    <definedName name="Acción_22" localSheetId="0">'[1]RENDICION DE CUENTAS'!#REF!</definedName>
    <definedName name="Acción_22" localSheetId="1">#REF!</definedName>
    <definedName name="Acción_22">#REF!</definedName>
    <definedName name="Acción_23" localSheetId="0">'[1]RENDICION DE CUENTAS'!#REF!</definedName>
    <definedName name="Acción_23" localSheetId="1">#REF!</definedName>
    <definedName name="Acción_23">#REF!</definedName>
    <definedName name="Acción_24" localSheetId="0">'[1]RENDICION DE CUENTAS'!#REF!</definedName>
    <definedName name="Acción_24" localSheetId="1">#REF!</definedName>
    <definedName name="Acción_24">#REF!</definedName>
    <definedName name="Acción_25" localSheetId="0">'[1]RENDICION DE CUENTAS'!#REF!</definedName>
    <definedName name="Acción_25" localSheetId="1">#REF!</definedName>
    <definedName name="Acción_25">#REF!</definedName>
    <definedName name="Acción_26" localSheetId="0">'[1]RENDICION DE CUENTAS'!#REF!</definedName>
    <definedName name="Acción_26" localSheetId="1">#REF!</definedName>
    <definedName name="Acción_26">#REF!</definedName>
    <definedName name="Acción_27" localSheetId="0">'[1]RENDICION DE CUENTAS'!#REF!</definedName>
    <definedName name="Acción_27" localSheetId="1">#REF!</definedName>
    <definedName name="Acción_27">#REF!</definedName>
    <definedName name="Acción_28" localSheetId="0">'[1]RENDICION DE CUENTAS'!#REF!</definedName>
    <definedName name="Acción_28" localSheetId="1">#REF!</definedName>
    <definedName name="Acción_28">#REF!</definedName>
    <definedName name="Acción_29" localSheetId="0">'[1]RENDICION DE CUENTAS'!#REF!</definedName>
    <definedName name="Acción_29" localSheetId="1">#REF!</definedName>
    <definedName name="Acción_29">#REF!</definedName>
    <definedName name="Acción_3" localSheetId="0">'[1]RENDICION DE CUENTAS'!#REF!</definedName>
    <definedName name="Acción_3" localSheetId="1">#REF!</definedName>
    <definedName name="Acción_3">#REF!</definedName>
    <definedName name="Acción_30" localSheetId="0">'[1]RENDICION DE CUENTAS'!#REF!</definedName>
    <definedName name="Acción_30" localSheetId="1">#REF!</definedName>
    <definedName name="Acción_30">#REF!</definedName>
    <definedName name="Acción_31" localSheetId="0">'[1]RENDICION DE CUENTAS'!#REF!</definedName>
    <definedName name="Acción_31" localSheetId="1">#REF!</definedName>
    <definedName name="Acción_31">#REF!</definedName>
    <definedName name="Acción_32" localSheetId="0">'[1]RENDICION DE CUENTAS'!#REF!</definedName>
    <definedName name="Acción_32" localSheetId="1">#REF!</definedName>
    <definedName name="Acción_32">#REF!</definedName>
    <definedName name="Acción_33" localSheetId="0">'[1]RENDICION DE CUENTAS'!#REF!</definedName>
    <definedName name="Acción_33" localSheetId="1">#REF!</definedName>
    <definedName name="Acción_33">#REF!</definedName>
    <definedName name="Acción_34" localSheetId="0">'[1]RENDICION DE CUENTAS'!#REF!</definedName>
    <definedName name="Acción_34" localSheetId="1">#REF!</definedName>
    <definedName name="Acción_34">#REF!</definedName>
    <definedName name="Acción_35" localSheetId="0">'[1]RENDICION DE CUENTAS'!#REF!</definedName>
    <definedName name="Acción_35" localSheetId="1">#REF!</definedName>
    <definedName name="Acción_35">#REF!</definedName>
    <definedName name="Acción_36" localSheetId="0">'[1]RENDICION DE CUENTAS'!#REF!</definedName>
    <definedName name="Acción_36" localSheetId="1">#REF!</definedName>
    <definedName name="Acción_36">#REF!</definedName>
    <definedName name="Acción_37" localSheetId="0">'[1]RENDICION DE CUENTAS'!#REF!</definedName>
    <definedName name="Acción_37" localSheetId="1">#REF!</definedName>
    <definedName name="Acción_37">#REF!</definedName>
    <definedName name="Acción_38" localSheetId="0">'[1]RENDICION DE CUENTAS'!#REF!</definedName>
    <definedName name="Acción_38" localSheetId="1">#REF!</definedName>
    <definedName name="Acción_38">#REF!</definedName>
    <definedName name="Acción_39" localSheetId="0">'[1]RENDICION DE CUENTAS'!#REF!</definedName>
    <definedName name="Acción_39" localSheetId="1">#REF!</definedName>
    <definedName name="Acción_39">#REF!</definedName>
    <definedName name="Acción_4" localSheetId="0">'[1]RENDICION DE CUENTAS'!#REF!</definedName>
    <definedName name="Acción_4" localSheetId="1">#REF!</definedName>
    <definedName name="Acción_4">#REF!</definedName>
    <definedName name="Acción_40" localSheetId="0">'[1]RENDICION DE CUENTAS'!#REF!</definedName>
    <definedName name="Acción_40" localSheetId="1">#REF!</definedName>
    <definedName name="Acción_40">#REF!</definedName>
    <definedName name="Acción_41" localSheetId="0">'[1]RENDICION DE CUENTAS'!#REF!</definedName>
    <definedName name="Acción_41" localSheetId="1">#REF!</definedName>
    <definedName name="Acción_41">#REF!</definedName>
    <definedName name="Acción_42" localSheetId="0">'[1]RENDICION DE CUENTAS'!#REF!</definedName>
    <definedName name="Acción_42" localSheetId="1">#REF!</definedName>
    <definedName name="Acción_42">#REF!</definedName>
    <definedName name="Acción_43" localSheetId="0">'[1]RENDICION DE CUENTAS'!#REF!</definedName>
    <definedName name="Acción_43" localSheetId="1">#REF!</definedName>
    <definedName name="Acción_43">#REF!</definedName>
    <definedName name="Acción_5" localSheetId="0">'[1]RENDICION DE CUENTAS'!#REF!</definedName>
    <definedName name="Acción_5" localSheetId="1">#REF!</definedName>
    <definedName name="Acción_5">#REF!</definedName>
    <definedName name="Acción_6" localSheetId="0">'[1]RENDICION DE CUENTAS'!#REF!</definedName>
    <definedName name="Acción_6" localSheetId="1">#REF!</definedName>
    <definedName name="Acción_6">#REF!</definedName>
    <definedName name="Acción_7" localSheetId="0">'[1]RENDICION DE CUENTAS'!#REF!</definedName>
    <definedName name="Acción_7" localSheetId="1">#REF!</definedName>
    <definedName name="Acción_7">#REF!</definedName>
    <definedName name="Acción_8" localSheetId="0">'[1]RENDICION DE CUENTAS'!#REF!</definedName>
    <definedName name="Acción_8" localSheetId="1">#REF!</definedName>
    <definedName name="Acción_8">#REF!</definedName>
    <definedName name="Acción_9" localSheetId="0">'[1]RENDICION DE CUENTAS'!#REF!</definedName>
    <definedName name="Acción_9" localSheetId="1">#REF!</definedName>
    <definedName name="Acción_9">#REF!</definedName>
    <definedName name="_xlnm.Print_Area" localSheetId="4">'PARTICIPACIÓN CIUDADANA'!$A$1:$BS$58</definedName>
    <definedName name="_xlnm.Print_Area" localSheetId="2">TRÁMITES!$A$1:$N$22</definedName>
    <definedName name="_xlnm.Print_Area" localSheetId="3">TRANSPARENCIA!$A$1:$M$32</definedName>
    <definedName name="DH_1" localSheetId="0">'[1]RENDICION DE CUENTAS'!#REF!</definedName>
    <definedName name="DH_1" localSheetId="4">#REF!</definedName>
    <definedName name="DH_1" localSheetId="1">#REF!</definedName>
    <definedName name="DH_1">#REF!</definedName>
    <definedName name="PC">#REF!</definedName>
    <definedName name="Rendicion">#REF!</definedName>
    <definedName name="_xlnm.Print_Titles" localSheetId="0">'GESTION DEL RIESGO'!$2:$3</definedName>
    <definedName name="vgvvj" localSheetId="4">#REF!</definedName>
    <definedName name="vgvvj" localSheetId="1">#REF!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4" i="9" l="1"/>
  <c r="K53" i="9"/>
  <c r="K52" i="9"/>
  <c r="K51" i="9"/>
  <c r="K50" i="9"/>
  <c r="K49" i="9"/>
  <c r="K48" i="9"/>
  <c r="K47" i="9"/>
  <c r="K46" i="9"/>
  <c r="K45" i="9"/>
  <c r="K44" i="9"/>
  <c r="K43" i="9"/>
  <c r="K42"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L54" i="8" l="1"/>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4" i="8"/>
  <c r="L13" i="8"/>
  <c r="L12" i="8"/>
  <c r="L11" i="8"/>
</calcChain>
</file>

<file path=xl/sharedStrings.xml><?xml version="1.0" encoding="utf-8"?>
<sst xmlns="http://schemas.openxmlformats.org/spreadsheetml/2006/main" count="2488" uniqueCount="647">
  <si>
    <t>Componente 2: Racionalización de Trámites</t>
  </si>
  <si>
    <t>DATOS TRÁMITES A RACIONALIZAR</t>
  </si>
  <si>
    <t>ACCIONES DE RACIONALIZACIÓN A DESARROLLAR</t>
  </si>
  <si>
    <t>PLAN DE EJECUCIÓN</t>
  </si>
  <si>
    <t>Tipo</t>
  </si>
  <si>
    <t>Número</t>
  </si>
  <si>
    <t>Nombre</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</si>
  <si>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</si>
  <si>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</si>
  <si>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</si>
  <si>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</si>
  <si>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</si>
  <si>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</si>
  <si>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</si>
  <si>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</si>
  <si>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</si>
  <si>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</si>
  <si>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Tecnologica</t>
  </si>
  <si>
    <t>15/01/2018</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</si>
  <si>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</si>
  <si>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</si>
  <si>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</si>
  <si>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</si>
  <si>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</si>
  <si>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</si>
  <si>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Normativa</t>
  </si>
  <si>
    <t>366</t>
  </si>
  <si>
    <t>Convalidación de títulos de estudios de posgrado obtenidos en el exterior</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</si>
  <si>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</si>
  <si>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</si>
  <si>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</si>
  <si>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</si>
  <si>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</si>
  <si>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Mejora u optimización del proceso o procedimiento asociado al trámite</t>
  </si>
  <si>
    <t>Dirección de Calidad EPBM</t>
  </si>
  <si>
    <t>Plan Anticorrupción y Atención al Ciudadano 2019</t>
  </si>
  <si>
    <t>Registro calificado</t>
  </si>
  <si>
    <t>Claridad en el proceso para los grupos de valor,  mejorando los tiempos de respuestas del trámite</t>
  </si>
  <si>
    <t>Subcomponente</t>
  </si>
  <si>
    <t>Actividades</t>
  </si>
  <si>
    <t>Meta o producto</t>
  </si>
  <si>
    <t>Responsable</t>
  </si>
  <si>
    <t>1.1</t>
  </si>
  <si>
    <t>Subdirección de Desarrollo Organizacional</t>
  </si>
  <si>
    <t>2.1</t>
  </si>
  <si>
    <t>2.2</t>
  </si>
  <si>
    <t>3.1</t>
  </si>
  <si>
    <t>3.2</t>
  </si>
  <si>
    <t>4.1</t>
  </si>
  <si>
    <t>4.2</t>
  </si>
  <si>
    <t>5.1</t>
  </si>
  <si>
    <t>5.2</t>
  </si>
  <si>
    <t xml:space="preserve">Responsable </t>
  </si>
  <si>
    <t>Fecha de ejecución</t>
  </si>
  <si>
    <t>Inicio
DD/MM/AAAA</t>
  </si>
  <si>
    <t>Componente 5: Transparencia y Acceso a la Información Pública</t>
  </si>
  <si>
    <t>Programación de metas</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</si>
  <si>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</si>
  <si>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</si>
  <si>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</si>
  <si>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</si>
  <si>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</si>
  <si>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</si>
  <si>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</si>
  <si>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</si>
  <si>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1.3</t>
  </si>
  <si>
    <t>Subdirección de Contratación</t>
  </si>
  <si>
    <t>1.4</t>
  </si>
  <si>
    <t>Consultar proyectos normativos con la ciudadanía</t>
  </si>
  <si>
    <t>100% de los proyectos normativos sometidos a consulta de la ciudadanía</t>
  </si>
  <si>
    <t>Dependencias misionales
Oficina Asesora Jurídica
Oficina Asesora de Comunicaciones</t>
  </si>
  <si>
    <t>1.5</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</si>
  <si>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</si>
  <si>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</si>
  <si>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</si>
  <si>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1.6</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</si>
  <si>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</si>
  <si>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</si>
  <si>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1.7</t>
  </si>
  <si>
    <t>Difusión de las estadísticas sectoriales por los medios definidos en el Ministerio</t>
  </si>
  <si>
    <t>100% de las estadisticas publicadas actualizadas al año 2017 y de forma oportuna según el cronograma de publicación</t>
  </si>
  <si>
    <t>Oficina Asesora de Planeación y Finanzas</t>
  </si>
  <si>
    <t>Subcomponente 2
Lineamientos de transparencia pasiva</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</si>
  <si>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</si>
  <si>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</si>
  <si>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</si>
  <si>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</si>
  <si>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3.3</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</si>
  <si>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</si>
  <si>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</si>
  <si>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3.4</t>
  </si>
  <si>
    <t>Registro de activos de información actualizado y publicado</t>
  </si>
  <si>
    <t>Índice de información clasificada y reservada actualizado y publicado</t>
  </si>
  <si>
    <t>Esquema de publicación de la información actualizado y publicado</t>
  </si>
  <si>
    <t>Oficina Asesora de Comunicaciones</t>
  </si>
  <si>
    <t>Subcomponente 4
Criterio diferencial de accesibilidad</t>
  </si>
  <si>
    <t>Ajustes realizados en el portal</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</si>
  <si>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</si>
  <si>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</si>
  <si>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</si>
  <si>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</si>
  <si>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</si>
  <si>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</si>
  <si>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</si>
  <si>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</si>
  <si>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</si>
  <si>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</si>
  <si>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</si>
  <si>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</si>
  <si>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</si>
  <si>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</si>
  <si>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</si>
  <si>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</si>
  <si>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Estado</t>
  </si>
  <si>
    <t>Publicar el 100% de la información relacionada con la contratación mensual en la página web del MEN y en el SECOP II conforme a las directrices de Colombia Compra Eficiente.</t>
  </si>
  <si>
    <t>Información publicada en página web y en SECOP II mensualmente</t>
  </si>
  <si>
    <t>Convenio celebrado con el Departamento Administrativo de la Función Publica</t>
  </si>
  <si>
    <t>Recursos Humanos del Sector</t>
  </si>
  <si>
    <t>1.8</t>
  </si>
  <si>
    <t>Inscrito</t>
  </si>
  <si>
    <t>31/12/2019</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</si>
  <si>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</si>
  <si>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</si>
  <si>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</si>
  <si>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</si>
  <si>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</si>
  <si>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</si>
  <si>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 xml:space="preserve">Se va a realizar una re-ingeniería al procedimiento en la que se eliminen los cuellos de botella, se ajuste el procedimiento a la normatividad y se analicen tiempo y movimientos que permitan realizar las tareas mas expeditas y  rápida </t>
  </si>
  <si>
    <t>Obtención de la convalidación en menor tiempo para los casos de los programas que pertenezcan a universidades con criterio de acreditación de alta calidad, y claridad en el proceso y en los requisitos tanto interno como para el ciudadano</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</si>
  <si>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</si>
  <si>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ciudadanos con el fin de disminuir a su vez los tiempos de respuesta</t>
  </si>
  <si>
    <t>Claridad en el proceso tanto interno como para el ciudadano,  mejorando los tiempos de respuestas del trámite y claridad en los requisitos acorde con los programas a convalidar.</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</si>
  <si>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</si>
  <si>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 xml:space="preserve">Se va a realizar una re-ingería al procedimiento en la que se eliminen los cuellos de botella, se ajuste el procedimiento a la normatividad y se analicen tiempo y movimientos que permitan realizar las tareas mas expeditas y rápida </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</si>
  <si>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</si>
  <si>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1384</t>
  </si>
  <si>
    <t>I 
TRIMESTRE</t>
  </si>
  <si>
    <t>IV
TRIMESTRE</t>
  </si>
  <si>
    <t>Subdirección de Talento Humano
Subdirección de Contratación</t>
  </si>
  <si>
    <t>Celebrar convenio con el Departamento Administrativo de la Función Pública para el intercambio de información relacionada con los docentes y directivos docentes del sector educativo</t>
  </si>
  <si>
    <t>II
TRIMESTRE</t>
  </si>
  <si>
    <t>III
TRIMESTRE</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</si>
  <si>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</si>
  <si>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</si>
  <si>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</si>
  <si>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1.9</t>
  </si>
  <si>
    <t>Subcomponente 3
Instrumentos de gestión de la información</t>
  </si>
  <si>
    <t>1.10</t>
  </si>
  <si>
    <t>1.11</t>
  </si>
  <si>
    <t>Capacitación a los servidores del Ministerio</t>
  </si>
  <si>
    <t>Socializar el código único disciplinario con los servidores del Ministerio</t>
  </si>
  <si>
    <t>Fortalecer capacidades en el proceso disciplinario</t>
  </si>
  <si>
    <t>1 proceso ajustado</t>
  </si>
  <si>
    <t>Brindar el ascceso a la información de microdatos anonimizados de las Universidades, de la información producida por el  Ministerio de Educación Nacional</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</si>
  <si>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</si>
  <si>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</si>
  <si>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</si>
  <si>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</si>
  <si>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3.5</t>
  </si>
  <si>
    <t>3.6</t>
  </si>
  <si>
    <t>Secretaria General</t>
  </si>
  <si>
    <t>Publicar el registro de activos de información institucional</t>
  </si>
  <si>
    <t>Unidad de Atención al Ciudadano 
Oficina de Tecnología y Sistemas de Información</t>
  </si>
  <si>
    <t>Publicar el índice de información clasificada y reservada</t>
  </si>
  <si>
    <t>Avanzar en los ajustes en el portal web del Ministerio, requeridos en la norma NTC 5854 de 2011, frente a los criterios del nivel AA</t>
  </si>
  <si>
    <t>Publicar el esquema de publicación de la información</t>
  </si>
  <si>
    <t>Actualmente el procedimiento se esta realizando acorde con el Decreto 1295 de 2010,  el cual al ser modificada debe ajustarse al nuevo que se expida y en consecuencia, requerirá que se ajusten pasos innecesarios y se especifiquen condiciones para eliminar cuellos de botella y vicios procedimentales en el trámite</t>
  </si>
  <si>
    <t>Se va a realizar una reingeria al procedimiento en la que se eliminen los cuellos de botella, se ajuste el procedimiento a la normatividad expedida bajo el nuevo Decreto de manera que se encuentre conforme al nuevo procedimiento establecido.</t>
  </si>
  <si>
    <t>Claridad y actualización del proceso para los grupos de valor,  mejorando los tiempos de respuestas del trámite</t>
  </si>
  <si>
    <t>En la actualidad la normatividad no responde a la dinámica de las instituciones, y se esta generando demoras en la respuesta a las solicitudes por duplicidad en las mismas, teniendo en cuenta que una misma Universidad puede presentar varias solicitudes para diferentes programas y que algunos de sus requisitos de trámite son iguales pero evaluados por diferentes criterios acorde con las lineas de conocimietno que abarcan los programas</t>
  </si>
  <si>
    <t>Expedir el nuevo Decreto en  donde se incluye la etapa de verificación de condiciones institucionales (pre-radicación) con lo que se busca que las instituciones realicen este proceso por una ùnica vez durante los 7 años de vigencia de las mismas. Se crea la posibilidad de ofrecer bajo un registro calificado único, un programa acádemico con el mismo contenido curricular, ofrecido en diversas modalidades y/o ofrecerlo en diferentes municipios. Se elimina la figura programa extendido.</t>
  </si>
  <si>
    <t>31/07/2019</t>
  </si>
  <si>
    <t>Se solicita registro calificado a cada programa por modalidad y/o municipio.</t>
  </si>
  <si>
    <t>Se crea la posibilidad de ofrecer bajo un registro calificado único, un programa académico con el mismo contenido curricular, ofrecido en diversas modalidades y/o ofrecerlo en diferentes municipios. A partir de lo anterior se elimina la figura de programa extendido.</t>
  </si>
  <si>
    <t>Promoción de la oferta de programas en las diferentes modalidades: presencial, a distancia, virtual, dual u otros desarrollados que combinen e integren las anteriores modalidades y metodologías adecuadas con las necesidades poblacionales y territoriales.</t>
  </si>
  <si>
    <t>Ampliación de cobertura</t>
  </si>
  <si>
    <t>La vigencia del trámite registro calificado de acuerdo a la normatividad anterior era de 7 años, sin embargo se realizaban visitas de verificación de condiciones institucionales por cada solicitud de registro calificado.</t>
  </si>
  <si>
    <t>Con la expedición del nuevo Decreto, se realiza la solicitud de visita de condiciones institucionales y en caso de cumplimiento de requisitos se aprueban para una vigencia de 7 años en las cuales podrá realizar las solicitudes de registro calificado que requiera sin pasar por visita de condiciones institucionales en cada solicitud.</t>
  </si>
  <si>
    <t>Agilidad al momento de solicitar los registros calificados porque al tener la evaluación de las condiciones institucionales por una vigencia de 7 años solo deberá realizarse  la evaluación de las condiciones de programa por cada solicitud para la expedición del registro</t>
  </si>
  <si>
    <t>Aumento de vigencia del trámite</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</si>
  <si>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</si>
  <si>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</si>
  <si>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</si>
  <si>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31/01/2019</t>
  </si>
  <si>
    <t>350</t>
  </si>
  <si>
    <t>Legalización de documentos de educación superior para adelantar estudios o trabajar en el exterior</t>
  </si>
  <si>
    <t>Se cuenta con la plataforma para generar la legalización pero este documento no es aceptado por la plataforma de cancillería para el trámite de legalización y/o apostilla teniendo este que venir a reclamar el documento en fisio para escanearlo y hacer el trámite ante cancillería.</t>
  </si>
  <si>
    <t>Realizar la interoperabilidad con cancillería para que el documento que genera el sistema de legalizaciones sirva para realizar inmediatamente el trámite de apostilla y legalizaciones en cancillería en línea.</t>
  </si>
  <si>
    <t>Reducción de tiempos y costos en la realización del trámite evitandole al ciudadano hacer ambos trámites de manera presencial</t>
  </si>
  <si>
    <t>Interoperabilidad externa</t>
  </si>
  <si>
    <t>Unidad de Atención al Ciudadano - Oficina de Tecnología y Sistemas de Información</t>
  </si>
  <si>
    <t>Componente 6: Estrategias Adicionales - Participación Ciudadana</t>
  </si>
  <si>
    <t>Mecanismo de Seguimiento</t>
  </si>
  <si>
    <t>Ejes Estratégicos</t>
  </si>
  <si>
    <t>Elementos</t>
  </si>
  <si>
    <t>Dependencia</t>
  </si>
  <si>
    <t>Actividad</t>
  </si>
  <si>
    <t>Producto</t>
  </si>
  <si>
    <t>Fórmula de medición</t>
  </si>
  <si>
    <t>Unidad de Medida</t>
  </si>
  <si>
    <t>Meta</t>
  </si>
  <si>
    <t>Avance</t>
  </si>
  <si>
    <t>% Cumplimiento 2019</t>
  </si>
  <si>
    <t>Inicio (dd/mm/aaaa)</t>
  </si>
  <si>
    <t>Final (dd/mm/aaaa)</t>
  </si>
  <si>
    <t>Frecuencia de Medición</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</si>
  <si>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</si>
  <si>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</si>
  <si>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</si>
  <si>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</si>
  <si>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</si>
  <si>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</si>
  <si>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</si>
  <si>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</si>
  <si>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</si>
  <si>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</si>
  <si>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t>Poblaciones</t>
  </si>
  <si>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</si>
  <si>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t>Clasificación por tipo de instancia</t>
  </si>
  <si>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</si>
  <si>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¿Cómo se desarrolla la actividad?</t>
  </si>
  <si>
    <t>En el desarrollo de la Actividad a los grupos de interés</t>
  </si>
  <si>
    <t>Recursos Utilizados</t>
  </si>
  <si>
    <t>Participación Ciudadana</t>
  </si>
  <si>
    <t>Objetivos de Desarrollo Sostenible y Derechos Humanos</t>
  </si>
  <si>
    <t>Instituciones educativas</t>
  </si>
  <si>
    <t>Comunidad educativa</t>
  </si>
  <si>
    <t>Organizaciones</t>
  </si>
  <si>
    <t>Cooperación</t>
  </si>
  <si>
    <t>Sector privado</t>
  </si>
  <si>
    <t>Medios</t>
  </si>
  <si>
    <t>Ciudadanos</t>
  </si>
  <si>
    <t>Población Afro</t>
  </si>
  <si>
    <t>Población Indígena</t>
  </si>
  <si>
    <t>Población Rrom</t>
  </si>
  <si>
    <t>Población de Posconflicto</t>
  </si>
  <si>
    <t>Diagnóstico</t>
  </si>
  <si>
    <t>Planeación</t>
  </si>
  <si>
    <t>Implementación
(Ejecución participativa)</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</si>
  <si>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</si>
  <si>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</si>
  <si>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</si>
  <si>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</si>
  <si>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</si>
  <si>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</si>
  <si>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</si>
  <si>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</si>
  <si>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</si>
  <si>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</si>
  <si>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</si>
  <si>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</si>
  <si>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</si>
  <si>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</si>
  <si>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</si>
  <si>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</si>
  <si>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</si>
  <si>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</si>
  <si>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</si>
  <si>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</si>
  <si>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</si>
  <si>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</si>
  <si>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</si>
  <si>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</si>
  <si>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</si>
  <si>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</si>
  <si>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</si>
  <si>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</si>
  <si>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</si>
  <si>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Todos</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</si>
  <si>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</si>
  <si>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</si>
  <si>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</si>
  <si>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</si>
  <si>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</si>
  <si>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Porcentaje</t>
  </si>
  <si>
    <t xml:space="preserve">Trimestral </t>
  </si>
  <si>
    <t>Paola Portilla Vallejo
Asesora
Despacho de la Ministra
Ext. 1021</t>
  </si>
  <si>
    <t>Ministra
María Victoria Angulo González</t>
  </si>
  <si>
    <t>pportilla@</t>
  </si>
  <si>
    <t>Los talleres con ETC, orientados a fortalece el Plan Sectorial , se estarán iniciando a partir del segundo semestre de 2019</t>
  </si>
  <si>
    <t>Diálogo</t>
  </si>
  <si>
    <t xml:space="preserve">Despacho y Planeación </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</si>
  <si>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</si>
  <si>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</si>
  <si>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</si>
  <si>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Paola Portilla Vallejo
Asesora
Despacho de la Ministra
Ext. 1021
Alfonso Javier Herrán Cadena
aherran@mineducacion.gov.co
Ext: 1511</t>
  </si>
  <si>
    <t>pportilla@
aherran@</t>
  </si>
  <si>
    <t>La Audiencia Pública se estima realizar en el mes de Agosto de 2019</t>
  </si>
  <si>
    <t xml:space="preserve">Realizar ejercicios de socialización con grupos de interés sobre el plan de Desarrollo </t>
  </si>
  <si>
    <t>Dos (2) Ejercicios de socialización realizados</t>
  </si>
  <si>
    <t>Ejercicios con grupos de interés realizados</t>
  </si>
  <si>
    <t xml:space="preserve">Paola Portilla Vallejo
Asesora
Despacho de la Ministra
Ext. 1021
</t>
  </si>
  <si>
    <t>En el trimestre se realizó el 15 de marzo de 2019, un ejercicio socialización con grupos de interés sobre el Plan de Desarrollo. 
Se tiene programado para el mes de abril una nueva actividad.</t>
  </si>
  <si>
    <t xml:space="preserve">Construcción del Plan Nacional Decenal de Educación  </t>
  </si>
  <si>
    <t xml:space="preserve">Acta sesión con la Comisión Gestora elaborada   </t>
  </si>
  <si>
    <t xml:space="preserve">Acta de reunión elaborada / Sesiones realizadas*100 </t>
  </si>
  <si>
    <t xml:space="preserve">Se han adelantado dos (2) reuniones preparartorias de la Comisión Gestora una fue el 28 de enero y la otra  21 de febrero de 2019. Una vez se realicen las reuniones de la Comisón Gestora, se elaborarán las respectivas Actas. </t>
  </si>
  <si>
    <t>Dialogo</t>
  </si>
  <si>
    <t>Despacho y Desarrollo Organizacional</t>
  </si>
  <si>
    <t>Piezas informativas, videos, galería de fotos</t>
  </si>
  <si>
    <t>(Encuentros relizados / Encuentros programados )* 100</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</si>
  <si>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</si>
  <si>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</si>
  <si>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</si>
  <si>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</si>
  <si>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</si>
  <si>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</si>
  <si>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</si>
  <si>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</si>
  <si>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</si>
  <si>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</si>
  <si>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</si>
  <si>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</si>
  <si>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</si>
  <si>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</si>
  <si>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</si>
  <si>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</si>
  <si>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Divulgar las estrategias del programa nacional de Bilingüismo en el Congreso Nacional de Profesotres de Inglés</t>
  </si>
  <si>
    <t>1 conferencia y PPT elaborado</t>
  </si>
  <si>
    <t xml:space="preserve">Una (1) Conferencia dictada y PPT divulgado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</si>
  <si>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</si>
  <si>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</si>
  <si>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</si>
  <si>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</si>
  <si>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x</t>
  </si>
  <si>
    <t>Al cumplir el compromiso se entregarán: PPT y fotografías</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</si>
  <si>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</si>
  <si>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</si>
  <si>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</si>
  <si>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</si>
  <si>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</si>
  <si>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Desarrollar el Foro Educativo Nacional 2019</t>
  </si>
  <si>
    <t xml:space="preserve">1 Foro realizado </t>
  </si>
  <si>
    <t xml:space="preserve">Un (1) Foro realizado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</si>
  <si>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</si>
  <si>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</si>
  <si>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</si>
  <si>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Realizar encuentros  con Líderes de Calidad de las Secretarías de Educación, para promover el diálogo sobre las políticas de calidad educativa</t>
  </si>
  <si>
    <t xml:space="preserve">2 encuentros de líderes </t>
  </si>
  <si>
    <t xml:space="preserve">Dos (2) encuentros de líderes desarrolados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</si>
  <si>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</si>
  <si>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</si>
  <si>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</si>
  <si>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política de educación inclusiva en los niveles de preescolar, básica y media del país</t>
  </si>
  <si>
    <t xml:space="preserve">2 mesas </t>
  </si>
  <si>
    <t xml:space="preserve">Dos (2) mesas desarrolladas </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</si>
  <si>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</si>
  <si>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</si>
  <si>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</si>
  <si>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</si>
  <si>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</si>
  <si>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</si>
  <si>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</si>
  <si>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</si>
  <si>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</si>
  <si>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</si>
  <si>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Desarrollar 6 encuentros territoriales para la implementación de la estrategia de fortalecimiento de la convivencia escolar</t>
  </si>
  <si>
    <t xml:space="preserve">6 encuentros territoriales </t>
  </si>
  <si>
    <t xml:space="preserve">Seis (6) encuentros desarrollados </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</si>
  <si>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</si>
  <si>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</si>
  <si>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</si>
  <si>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</si>
  <si>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</si>
  <si>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 xml:space="preserve">Diálogo </t>
  </si>
  <si>
    <t>Desarrollar 25 talleres de promoción de lectura en el marco de la Feria del Libro</t>
  </si>
  <si>
    <t xml:space="preserve"> 25 Talleres </t>
  </si>
  <si>
    <t xml:space="preserve">Veinticinco (25) Talleres desarrollados </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</si>
  <si>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</si>
  <si>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</si>
  <si>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</si>
  <si>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</si>
  <si>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</si>
  <si>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Desarollar 10 mesas técnicas en articulación con el SENA para la construcción de los lineamientos de calidad para el programa de doble titulación. (Educación Media)</t>
  </si>
  <si>
    <t xml:space="preserve">10 mesas técnicas </t>
  </si>
  <si>
    <t>Diez (10) mesas técnicas desarrolladas</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</si>
  <si>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</si>
  <si>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</si>
  <si>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</si>
  <si>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</si>
  <si>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</si>
  <si>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Desarrollar 2 mesas intersectoriales de Bilinguismo (sector productivo, embajadas, industria y comercio,confecamaras y educación)</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</si>
  <si>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</si>
  <si>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</si>
  <si>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</si>
  <si>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</si>
  <si>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Desarrollar 1 encuentro con rectores de Jornada Única</t>
  </si>
  <si>
    <t>1 encuentro</t>
  </si>
  <si>
    <t>Un (1) encuentro desarrollado</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</si>
  <si>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</si>
  <si>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</si>
  <si>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</si>
  <si>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</si>
  <si>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</si>
  <si>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</si>
  <si>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</si>
  <si>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</si>
  <si>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</si>
  <si>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Dirección de Cobertura y Equidad
(MANOS A LA ESCUELA Fase III)</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</si>
  <si>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</si>
  <si>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</si>
  <si>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</si>
  <si>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</si>
  <si>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</si>
  <si>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</si>
  <si>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</si>
  <si>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</si>
  <si>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</si>
  <si>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</si>
  <si>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</si>
  <si>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</si>
  <si>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</si>
  <si>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</si>
  <si>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</si>
  <si>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</si>
  <si>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</si>
  <si>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</si>
  <si>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</si>
  <si>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</si>
  <si>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</si>
  <si>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</si>
  <si>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</si>
  <si>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</si>
  <si>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</si>
  <si>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</si>
  <si>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</si>
  <si>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</si>
  <si>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</si>
  <si>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</si>
  <si>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</si>
  <si>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</si>
  <si>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</si>
  <si>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</si>
  <si>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</si>
  <si>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</si>
  <si>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</si>
  <si>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 xml:space="preserve">Propuesta de invitación al Evento </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</si>
  <si>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</si>
  <si>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</si>
  <si>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</si>
  <si>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</si>
  <si>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</si>
  <si>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</si>
  <si>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</si>
  <si>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</si>
  <si>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</si>
  <si>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</si>
  <si>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</si>
  <si>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</si>
  <si>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</si>
  <si>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</si>
  <si>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</si>
  <si>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</si>
  <si>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</si>
  <si>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</si>
  <si>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</si>
  <si>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</si>
  <si>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</si>
  <si>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</si>
  <si>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</si>
  <si>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</si>
  <si>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</si>
  <si>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Divulgar la información interna y externa que genera el MEN, relacionada con los  lineamientos estratégicos de la alta dirección</t>
  </si>
  <si>
    <t>Piezas informativas, comunicados, videos, galería de fotos</t>
  </si>
  <si>
    <t>100% de información de lineamientos estrategicos divulgada</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</si>
  <si>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</si>
  <si>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</si>
  <si>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</si>
  <si>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</si>
  <si>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</si>
  <si>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</si>
  <si>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</si>
  <si>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</si>
  <si>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</si>
  <si>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Publicar en medios virtuales, Indicadores Estadísticos Sectoriales - ES, al alcance de la ciudadanía</t>
  </si>
  <si>
    <t>Diez (10) Indicadores de ES  actualizados 2018 publicados</t>
  </si>
  <si>
    <t xml:space="preserve">Indicadores publicados  </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</si>
  <si>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</si>
  <si>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</si>
  <si>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</si>
  <si>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</si>
  <si>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</si>
  <si>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</si>
  <si>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</si>
  <si>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</si>
  <si>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</si>
  <si>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</si>
  <si>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</si>
  <si>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</si>
  <si>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</si>
  <si>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</si>
  <si>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</si>
  <si>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</si>
  <si>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</si>
  <si>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</si>
  <si>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</si>
  <si>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</si>
  <si>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</si>
  <si>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Trimestral</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</si>
  <si>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</si>
  <si>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</si>
  <si>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</si>
  <si>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</si>
  <si>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</si>
  <si>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</si>
  <si>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100% de conceptos jurídicos publicados relevantes o reiterativos en el sector</t>
  </si>
  <si>
    <t>En el I trimestre del 2019, se enviaron para publicación en el Normograma 38 conceptos jurídicos que se consideraron como reiterativos o de importancia para el sector.</t>
  </si>
  <si>
    <t xml:space="preserve">Oficina de Cooperación y asuntos Internacionales </t>
  </si>
  <si>
    <t>Adelantar un encuentro con aliados, con el objetivo de informar sobre los logros y necesidades del Sector y articular acciones alrededor de la agenda educativa</t>
  </si>
  <si>
    <t xml:space="preserve">1 encuentro realizado con aliados </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</si>
  <si>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</si>
  <si>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</si>
  <si>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</si>
  <si>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</si>
  <si>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</si>
  <si>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</si>
  <si>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</si>
  <si>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</si>
  <si>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</si>
  <si>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</si>
  <si>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</si>
  <si>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</si>
  <si>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</si>
  <si>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</si>
  <si>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</si>
  <si>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</si>
  <si>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</si>
  <si>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</si>
  <si>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</si>
  <si>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</si>
  <si>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</si>
  <si>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</si>
  <si>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</si>
  <si>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</si>
  <si>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</si>
  <si>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</si>
  <si>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Realizar encuentros con  Secretarios de Educación, Rectores y Líderes de calidad, en el marco de la ejecución del Programa Todos a Aprender</t>
  </si>
  <si>
    <t>Memorias Encuentros</t>
  </si>
  <si>
    <t>F = (No. de encuentros realizados/No. de enuentros planeados)*100</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</si>
  <si>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</si>
  <si>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</si>
  <si>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Convocar a las veedurías ciudadanas para que ejerzan las funciones legalmente atribuidas respecto de la vigilancia a los  procesos de selección, adelantados en en Ministerio</t>
  </si>
  <si>
    <t>Avisos de convocatoría publicados en el Secop</t>
  </si>
  <si>
    <t>Total de avisos publicados / Total de procesos adelantados*100</t>
  </si>
  <si>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</si>
  <si>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</si>
  <si>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</si>
  <si>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</si>
  <si>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</si>
  <si>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</si>
  <si>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</si>
  <si>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</si>
  <si>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Formular y publicar el Plan Anticorrupción y de Atención al Ciudadano vigencia 2019 para consulta ciudadana</t>
  </si>
  <si>
    <t>Plan Anticorrupción y de Atención al Ciudadano</t>
  </si>
  <si>
    <t>Publicación de Plan Anticorrupción y Atención al Ciudadano a Consulta Ciudadana</t>
  </si>
  <si>
    <t>1 vez al año (enero)</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</si>
  <si>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</si>
  <si>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</si>
  <si>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</si>
  <si>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</si>
  <si>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</si>
  <si>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</si>
  <si>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</si>
  <si>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</si>
  <si>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</si>
  <si>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</si>
  <si>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</si>
  <si>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</si>
  <si>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</si>
  <si>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</si>
  <si>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</si>
  <si>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</si>
  <si>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</si>
  <si>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</si>
  <si>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</si>
  <si>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</si>
  <si>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</si>
  <si>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</si>
  <si>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</si>
  <si>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</si>
  <si>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</si>
  <si>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Cursos ofertados, piezas documentales de los cursos (presentaciones PowerPoint, documentos Word, archivos PDF, videos, enlaces</t>
  </si>
  <si>
    <t>PáginaWeb: http://aprende.colombiaaprende.edu.co/es/campusvirtual/</t>
  </si>
  <si>
    <t>Promover la participación ciudadana mediante la atención a los requerimientos allegados desde la Urna de Cristal</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</si>
  <si>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</si>
  <si>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</si>
  <si>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</si>
  <si>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</si>
  <si>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</si>
  <si>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</si>
  <si>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</si>
  <si>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Realizar un acercamiento entre los servicios del MEN y la comunidad, mediante las  Ferias de servicios al ciudadano</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</si>
  <si>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</si>
  <si>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</si>
  <si>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</si>
  <si>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Fecha Act: 12/04/2019</t>
  </si>
  <si>
    <t>Realizar encuentros con los colaboradores del Ministerio "Café para conversar e inspirar", en los que los Directivos dan a conocer los avances de la gestión realizada y el cumplimiento de las metas, con el fin de recibir la retroalimentación y sugerencias para el mejoramiento continuo.</t>
  </si>
  <si>
    <t>En la actualidad se tiene establecida una etapa de viabilidad (preradicado) la cual no se contempla dentro de los tiempos del trámite, afectando al ciudadano toda vez que se generaba un cuello de botella que incidía en el aumento de los tiempos.</t>
  </si>
  <si>
    <t>Se va a ajustar la resolución en el sentido de eliminar la etapa de viabilidad (preradicado) de la mano con una revisi{on del procedimiento para mejorar el flujo y eliminar el cuello de botella identificado, definiendo los tiempos de respuesta de conformidad con los recursos disponibles y lo establecido en el Plan Nacional de Desarrollo.</t>
  </si>
  <si>
    <t>Obtención de la convalidación como máximo en el tiempo definido  en el Plan Nacional de Desarrollo independiente del criterio de convalidación.</t>
  </si>
  <si>
    <t>Reducción de pasos (momentos) para el ciudadano</t>
  </si>
  <si>
    <t>Componente 3: Rendición de Cuentas</t>
  </si>
  <si>
    <t>Divulgar las estrategias del programa nacional de Bilingüismo en el Congreso nacional de Profesotres de Inglés</t>
  </si>
  <si>
    <t>Desarrollar 2 mesas de trabajo con el fin de construir  la políica de educación inclusiva en los niveles de preescolar, básica y media del país</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</si>
  <si>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</si>
  <si>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</si>
  <si>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</si>
  <si>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</si>
  <si>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</si>
  <si>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</si>
  <si>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10 Cafes para conversar e inspirar</t>
  </si>
  <si>
    <t>Diez (10) encuentros realizados</t>
  </si>
  <si>
    <t>Fecha Act: 20/10/2019</t>
  </si>
  <si>
    <t>Componente 1: Gestión del Riesgo de Corrupción - Mapa de Riesgos de Corrupción</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</si>
  <si>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</si>
  <si>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</si>
  <si>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</si>
  <si>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</si>
  <si>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</si>
  <si>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</si>
  <si>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 xml:space="preserve">Publicar el mapa de riesgos de corrupción </t>
  </si>
  <si>
    <t>Mapa de riesgos de corrucpción publicado</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</si>
  <si>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</si>
  <si>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</si>
  <si>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</si>
  <si>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2.3</t>
  </si>
  <si>
    <t>Realizar mesas de trabajo con actores críticos del sector para revisar los riesgos de corrupción</t>
  </si>
  <si>
    <t>Informe de mesa de trabajo con actores del sector</t>
  </si>
  <si>
    <t>Subdirección de Desarrollo Organizacional / Áreas Misionales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</si>
  <si>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</si>
  <si>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</si>
  <si>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</si>
  <si>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</si>
  <si>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</si>
  <si>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</si>
  <si>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Implementar las acciones propuestas en el plan de manejo para  gestionar los riesgos de corrupción</t>
  </si>
  <si>
    <t>Reportes de avance en acciones para mitigar el riesgo de corrupción</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</si>
  <si>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</si>
  <si>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Monitoreo a los  riesgos de corrupción y reporte en la herramienta dispuesta por la SDO</t>
  </si>
  <si>
    <t>Responsables/Líderes de Proceso con riesgos de corrupción identificados
Subdirección de Desarrollo Organizacional</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</si>
  <si>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</si>
  <si>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</si>
  <si>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</si>
  <si>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</si>
  <si>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2019 y enero de 2020</t>
  </si>
  <si>
    <t>Publicar el seguimiento al mapa de riesgos de corrupción</t>
  </si>
  <si>
    <t>Seguimiento al mapa de riesgos de corrupción publicado en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</si>
</sst>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 #,##0.00_ ;_ * \-#,##0.00_ ;_ * &quot;-&quot;??_ ;_ @_ "/>
  </numFmts>
  <fonts count="40">
    <font>
      <sz val="11"/>
      <color theme="1"/>
      <name val="Calibri"/>
      <family val="2"/>
      <scheme val="minor"/>
    </font>
    <font>
      <sz val="10"/>
      <name val="Arial"/>
      <family val="2"/>
    </font>
    <font>
      <sz val="11"/>
      <color theme="1"/>
      <name val="Calibri"/>
      <family val="2"/>
      <scheme val="minor"/>
    </font>
    <font>
      <b/>
      <sz val="16"/>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b/>
      <sz val="12"/>
      <color theme="0"/>
      <name val="Arial"/>
      <family val="2"/>
    </font>
    <font>
      <b/>
      <sz val="10"/>
      <color theme="0"/>
      <name val="Arial"/>
      <family val="2"/>
    </font>
    <font>
      <sz val="10"/>
      <color theme="1"/>
      <name val="Arial"/>
      <family val="2"/>
    </font>
    <font>
      <sz val="16"/>
      <color theme="1"/>
      <name val="Calibri"/>
      <family val="2"/>
      <scheme val="minor"/>
    </font>
    <font>
      <sz val="10"/>
      <name val="Arial"/>
    </font>
    <font>
      <b/>
      <sz val="14"/>
      <color theme="0"/>
      <name val="Arial"/>
      <family val="2"/>
    </font>
    <font>
      <sz val="10"/>
      <color indexed="8"/>
      <name val="SansSerif"/>
    </font>
    <font>
      <u/>
      <sz val="11"/>
      <color theme="10"/>
      <name val="Calibri"/>
      <family val="2"/>
      <scheme val="minor"/>
    </font>
    <font>
      <b/>
      <sz val="20"/>
      <color theme="1"/>
      <name val="Arial"/>
      <family val="2"/>
    </font>
    <font>
      <b/>
      <sz val="16"/>
      <color theme="0"/>
      <name val="Arial"/>
      <family val="2"/>
    </font>
    <font>
      <sz val="16"/>
      <color theme="0"/>
      <name val="Arial"/>
      <family val="2"/>
    </font>
    <font>
      <b/>
      <sz val="16"/>
      <color theme="0"/>
      <name val="Calibri"/>
      <family val="2"/>
      <scheme val="minor"/>
    </font>
    <font>
      <b/>
      <sz val="16"/>
      <color theme="1"/>
      <name val="Calibri"/>
      <family val="2"/>
      <scheme val="minor"/>
    </font>
    <font>
      <b/>
      <sz val="16"/>
      <name val="Calibri"/>
      <family val="2"/>
      <scheme val="minor"/>
    </font>
    <font>
      <sz val="16"/>
      <name val="Arial"/>
      <family val="2"/>
    </font>
    <font>
      <b/>
      <sz val="16"/>
      <name val="Arial"/>
      <family val="2"/>
    </font>
    <font>
      <sz val="12"/>
      <name val="Arial"/>
      <family val="2"/>
    </font>
    <font>
      <sz val="16"/>
      <name val="Calibri"/>
      <family val="2"/>
      <scheme val="minor"/>
    </font>
    <font>
      <sz val="12"/>
      <name val="Calibri"/>
      <family val="2"/>
      <scheme val="minor"/>
    </font>
    <font>
      <sz val="12"/>
      <color theme="1"/>
      <name val="Arial"/>
      <family val="2"/>
    </font>
    <font>
      <b/>
      <sz val="12"/>
      <name val="Arial"/>
      <family val="2"/>
    </font>
    <font>
      <u/>
      <sz val="12"/>
      <color theme="10"/>
      <name val="Arial"/>
      <family val="2"/>
    </font>
    <font>
      <sz val="12"/>
      <color rgb="FF000000"/>
      <name val="Arial"/>
      <family val="2"/>
    </font>
    <font>
      <u/>
      <sz val="12"/>
      <color rgb="FF0563C1"/>
      <name val="Arial"/>
      <family val="2"/>
    </font>
    <font>
      <sz val="12"/>
      <color rgb="FFFF0000"/>
      <name val="Arial"/>
      <family val="2"/>
    </font>
    <font>
      <i/>
      <sz val="11"/>
      <color theme="1"/>
      <name val="Calibri"/>
      <family val="2"/>
      <scheme val="minor"/>
    </font>
    <font>
      <sz val="12"/>
      <color theme="1"/>
      <name val="Calibri"/>
      <family val="2"/>
      <scheme val="minor"/>
    </font>
    <font>
      <u/>
      <sz val="12"/>
      <color theme="10"/>
      <name val="Calibri"/>
      <family val="2"/>
      <scheme val="minor"/>
    </font>
    <font>
      <u/>
      <sz val="12"/>
      <color rgb="FF0563C1"/>
      <name val="Calibri"/>
      <family val="2"/>
      <scheme val="minor"/>
    </font>
    <font>
      <sz val="9"/>
      <color theme="1"/>
      <name val="Arial"/>
      <family val="2"/>
    </font>
    <font>
      <sz val="14"/>
      <color theme="1"/>
      <name val="Arial"/>
      <family val="2"/>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bgColor rgb="FF000000"/>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5">
    <xf numFmtId="0" fontId="0" fillId="0" borderId="0"/>
    <xf numFmtId="0" fontId="1" fillId="0" borderId="0"/>
    <xf numFmtId="9" fontId="2" fillId="0" borderId="0" applyFont="0" applyFill="0" applyBorder="0" applyAlignment="0" applyProtection="0"/>
    <xf numFmtId="0" fontId="13"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86">
    <xf numFmtId="0" fontId="0" fillId="0" borderId="0" xfId="0"/>
    <xf numFmtId="0" fontId="6" fillId="2" borderId="10" xfId="0" applyFont="1" applyFill="1" applyBorder="1" applyAlignment="1">
      <alignment horizontal="justify" vertical="center" wrapText="1"/>
    </xf>
    <xf numFmtId="0" fontId="6" fillId="2" borderId="10"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8" fillId="2"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1" fillId="0" borderId="0" xfId="1" applyFont="1" applyBorder="1"/>
    <xf numFmtId="0" fontId="1" fillId="0" borderId="0" xfId="1" applyFont="1"/>
    <xf numFmtId="0" fontId="10" fillId="3" borderId="16" xfId="1" applyFont="1" applyFill="1" applyBorder="1" applyAlignment="1" applyProtection="1">
      <alignment horizontal="center" vertical="center" wrapText="1"/>
    </xf>
    <xf numFmtId="0" fontId="9" fillId="4" borderId="14" xfId="0" applyFont="1" applyFill="1" applyBorder="1" applyAlignment="1">
      <alignment horizontal="center" vertical="center" wrapText="1"/>
    </xf>
    <xf numFmtId="0" fontId="8" fillId="2" borderId="10" xfId="0" applyFont="1" applyFill="1" applyBorder="1" applyAlignment="1">
      <alignment horizontal="justify" vertical="center" wrapText="1"/>
    </xf>
    <xf numFmtId="0" fontId="0" fillId="2" borderId="0" xfId="0" applyFill="1"/>
    <xf numFmtId="0" fontId="1" fillId="2" borderId="0" xfId="1" applyFont="1" applyFill="1" applyBorder="1"/>
    <xf numFmtId="0" fontId="1" fillId="2" borderId="0" xfId="1" applyFont="1" applyFill="1"/>
    <xf numFmtId="0" fontId="12" fillId="2" borderId="0" xfId="0" applyFont="1" applyFill="1"/>
    <xf numFmtId="0" fontId="5" fillId="2" borderId="10" xfId="0" applyFont="1" applyFill="1" applyBorder="1" applyAlignment="1">
      <alignment horizontal="center" vertical="center" wrapText="1"/>
    </xf>
    <xf numFmtId="9" fontId="11" fillId="2" borderId="10" xfId="2" applyFont="1" applyFill="1" applyBorder="1" applyAlignment="1">
      <alignment horizontal="center" vertical="center"/>
    </xf>
    <xf numFmtId="9" fontId="6" fillId="2" borderId="10" xfId="0" applyNumberFormat="1" applyFont="1" applyFill="1" applyBorder="1" applyAlignment="1">
      <alignment horizontal="center" vertical="center" wrapText="1"/>
    </xf>
    <xf numFmtId="0" fontId="6" fillId="2" borderId="10" xfId="0" applyFont="1" applyFill="1" applyBorder="1" applyAlignment="1">
      <alignment vertical="center" wrapText="1"/>
    </xf>
    <xf numFmtId="0" fontId="5" fillId="2" borderId="6" xfId="0" applyFont="1" applyFill="1" applyBorder="1" applyAlignment="1">
      <alignment horizontal="center" vertical="center" wrapText="1"/>
    </xf>
    <xf numFmtId="0" fontId="6" fillId="2" borderId="6" xfId="0" applyFont="1" applyFill="1" applyBorder="1" applyAlignment="1">
      <alignment horizontal="justify" vertical="center" wrapText="1"/>
    </xf>
    <xf numFmtId="0" fontId="6" fillId="2" borderId="6" xfId="0"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9" fontId="11" fillId="2" borderId="6" xfId="2" applyFont="1" applyFill="1" applyBorder="1" applyAlignment="1">
      <alignment horizontal="center" vertical="center"/>
    </xf>
    <xf numFmtId="9" fontId="11" fillId="2" borderId="7" xfId="2" applyFont="1" applyFill="1" applyBorder="1" applyAlignment="1">
      <alignment horizontal="center" vertical="center"/>
    </xf>
    <xf numFmtId="9" fontId="11" fillId="2" borderId="11" xfId="2" applyFont="1" applyFill="1" applyBorder="1" applyAlignment="1">
      <alignment horizontal="center" vertical="center"/>
    </xf>
    <xf numFmtId="0" fontId="5" fillId="2" borderId="13" xfId="0" applyFont="1" applyFill="1" applyBorder="1" applyAlignment="1">
      <alignment horizontal="center" vertical="center" wrapText="1"/>
    </xf>
    <xf numFmtId="0" fontId="6" fillId="2" borderId="13" xfId="0" applyFont="1" applyFill="1" applyBorder="1" applyAlignment="1">
      <alignment horizontal="justify" vertical="center" wrapText="1"/>
    </xf>
    <xf numFmtId="0" fontId="6" fillId="2" borderId="13" xfId="0" applyFont="1" applyFill="1" applyBorder="1" applyAlignment="1">
      <alignment horizontal="center" vertical="center" wrapText="1"/>
    </xf>
    <xf numFmtId="14" fontId="6" fillId="2" borderId="13" xfId="0" applyNumberFormat="1" applyFont="1" applyFill="1" applyBorder="1" applyAlignment="1">
      <alignment horizontal="center" vertical="center" wrapText="1"/>
    </xf>
    <xf numFmtId="9" fontId="11" fillId="2" borderId="13" xfId="2" applyFont="1" applyFill="1" applyBorder="1" applyAlignment="1">
      <alignment horizontal="center" vertical="center"/>
    </xf>
    <xf numFmtId="9" fontId="11" fillId="2" borderId="20" xfId="2" applyFont="1" applyFill="1" applyBorder="1" applyAlignment="1">
      <alignment horizontal="center" vertical="center"/>
    </xf>
    <xf numFmtId="0" fontId="10" fillId="3" borderId="16" xfId="1" applyFont="1" applyFill="1" applyBorder="1" applyAlignment="1" applyProtection="1">
      <alignment horizontal="center" vertical="center" wrapText="1"/>
    </xf>
    <xf numFmtId="0" fontId="10" fillId="3" borderId="22" xfId="1" applyFont="1" applyFill="1" applyBorder="1" applyAlignment="1" applyProtection="1">
      <alignment horizontal="center" vertical="center" wrapText="1"/>
    </xf>
    <xf numFmtId="0" fontId="0" fillId="2" borderId="0" xfId="0" applyFill="1" applyAlignment="1">
      <alignment wrapText="1"/>
    </xf>
    <xf numFmtId="0" fontId="0" fillId="2" borderId="0" xfId="0" applyFill="1" applyAlignment="1">
      <alignment horizontal="left"/>
    </xf>
    <xf numFmtId="0" fontId="17"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vertical="center"/>
    </xf>
    <xf numFmtId="0" fontId="18" fillId="6" borderId="24"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0" fillId="2" borderId="0" xfId="0" applyFill="1" applyBorder="1" applyAlignment="1">
      <alignment vertical="center"/>
    </xf>
    <xf numFmtId="0" fontId="23" fillId="6" borderId="36" xfId="0" applyFont="1" applyFill="1" applyBorder="1" applyAlignment="1">
      <alignment horizontal="center" vertical="center" wrapText="1"/>
    </xf>
    <xf numFmtId="0" fontId="23" fillId="6" borderId="37" xfId="0" applyFont="1" applyFill="1" applyBorder="1" applyAlignment="1">
      <alignment horizontal="center" vertical="center" wrapText="1"/>
    </xf>
    <xf numFmtId="0" fontId="26" fillId="6" borderId="46" xfId="0" applyFont="1" applyFill="1" applyBorder="1" applyAlignment="1">
      <alignment horizontal="center" vertical="center" textRotation="90" wrapText="1"/>
    </xf>
    <xf numFmtId="0" fontId="26" fillId="6" borderId="47" xfId="0" applyFont="1" applyFill="1" applyBorder="1" applyAlignment="1">
      <alignment horizontal="center" vertical="center" textRotation="90" wrapText="1"/>
    </xf>
    <xf numFmtId="0" fontId="26" fillId="6" borderId="48" xfId="0" applyFont="1" applyFill="1" applyBorder="1" applyAlignment="1">
      <alignment horizontal="center" vertical="center" textRotation="90" wrapText="1"/>
    </xf>
    <xf numFmtId="0" fontId="26" fillId="6" borderId="47" xfId="0" applyFont="1" applyFill="1" applyBorder="1" applyAlignment="1">
      <alignment horizontal="center" vertical="center" textRotation="90"/>
    </xf>
    <xf numFmtId="0" fontId="26" fillId="6" borderId="46" xfId="0" applyFont="1" applyFill="1" applyBorder="1" applyAlignment="1">
      <alignment horizontal="center" vertical="center" textRotation="90"/>
    </xf>
    <xf numFmtId="0" fontId="26" fillId="6" borderId="48" xfId="0" applyFont="1" applyFill="1" applyBorder="1" applyAlignment="1">
      <alignment horizontal="center" vertical="center" textRotation="90"/>
    </xf>
    <xf numFmtId="0" fontId="27" fillId="6" borderId="46" xfId="0" applyFont="1" applyFill="1" applyBorder="1" applyAlignment="1">
      <alignment horizontal="center" vertical="center" textRotation="90" wrapText="1"/>
    </xf>
    <xf numFmtId="0" fontId="27" fillId="6" borderId="47" xfId="0" applyFont="1" applyFill="1" applyBorder="1" applyAlignment="1">
      <alignment horizontal="center" vertical="center" textRotation="90" wrapText="1"/>
    </xf>
    <xf numFmtId="0" fontId="27" fillId="6" borderId="48" xfId="0" applyFont="1" applyFill="1" applyBorder="1" applyAlignment="1">
      <alignment horizontal="center" vertical="center" textRotation="90" wrapText="1"/>
    </xf>
    <xf numFmtId="0" fontId="25" fillId="6" borderId="41" xfId="0" applyFont="1" applyFill="1" applyBorder="1" applyAlignment="1">
      <alignment horizontal="center" vertical="center" wrapText="1"/>
    </xf>
    <xf numFmtId="0" fontId="26" fillId="6" borderId="43" xfId="0" applyFont="1" applyFill="1" applyBorder="1" applyAlignment="1">
      <alignment horizontal="center" vertical="center" wrapText="1"/>
    </xf>
    <xf numFmtId="0" fontId="28" fillId="2" borderId="0" xfId="0" applyFont="1" applyFill="1" applyBorder="1" applyAlignment="1">
      <alignment horizontal="right" vertical="center" indent="1"/>
    </xf>
    <xf numFmtId="0" fontId="25" fillId="2" borderId="4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5" fillId="2" borderId="10" xfId="0" applyFont="1" applyFill="1" applyBorder="1" applyAlignment="1">
      <alignment horizontal="justify" vertical="center" wrapText="1"/>
    </xf>
    <xf numFmtId="9" fontId="25" fillId="2" borderId="10" xfId="0" applyNumberFormat="1" applyFont="1" applyFill="1" applyBorder="1" applyAlignment="1">
      <alignment horizontal="center" vertical="center" wrapText="1"/>
    </xf>
    <xf numFmtId="14" fontId="25" fillId="2" borderId="10" xfId="0" applyNumberFormat="1"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8" fillId="2" borderId="50" xfId="0" applyFont="1" applyFill="1" applyBorder="1" applyAlignment="1">
      <alignment vertical="center" wrapText="1"/>
    </xf>
    <xf numFmtId="0" fontId="28" fillId="2" borderId="51" xfId="0" applyFont="1" applyFill="1" applyBorder="1" applyAlignment="1">
      <alignment vertical="center" wrapText="1"/>
    </xf>
    <xf numFmtId="0" fontId="28" fillId="2" borderId="52" xfId="0" applyFont="1" applyFill="1" applyBorder="1"/>
    <xf numFmtId="0" fontId="30" fillId="2" borderId="52" xfId="14" applyFont="1" applyFill="1" applyBorder="1" applyAlignment="1">
      <alignment vertical="center" wrapText="1"/>
    </xf>
    <xf numFmtId="0" fontId="25" fillId="11" borderId="53" xfId="0" applyFont="1" applyFill="1" applyBorder="1" applyAlignment="1">
      <alignment horizontal="left" vertical="center" wrapText="1"/>
    </xf>
    <xf numFmtId="0" fontId="0" fillId="2" borderId="54" xfId="0" applyFill="1" applyBorder="1" applyAlignment="1">
      <alignment vertical="center"/>
    </xf>
    <xf numFmtId="0" fontId="0" fillId="2" borderId="10" xfId="0" applyFill="1" applyBorder="1" applyAlignment="1">
      <alignment vertical="center"/>
    </xf>
    <xf numFmtId="0" fontId="0" fillId="2" borderId="55" xfId="0" applyFill="1" applyBorder="1" applyAlignment="1">
      <alignment vertical="center"/>
    </xf>
    <xf numFmtId="0" fontId="22" fillId="2" borderId="56" xfId="0" applyFont="1" applyFill="1" applyBorder="1" applyAlignment="1">
      <alignment horizontal="center" vertical="center"/>
    </xf>
    <xf numFmtId="0" fontId="22" fillId="2" borderId="57" xfId="0" applyFont="1" applyFill="1" applyBorder="1" applyAlignment="1">
      <alignment horizontal="center" vertical="center"/>
    </xf>
    <xf numFmtId="0" fontId="22" fillId="2" borderId="58" xfId="0" applyFont="1" applyFill="1" applyBorder="1" applyAlignment="1">
      <alignment horizontal="center" vertical="center"/>
    </xf>
    <xf numFmtId="0" fontId="27" fillId="2" borderId="56"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58" xfId="0" applyFont="1" applyFill="1" applyBorder="1" applyAlignment="1">
      <alignment horizontal="center" vertical="center" wrapText="1"/>
    </xf>
    <xf numFmtId="3" fontId="25" fillId="2" borderId="10" xfId="0" applyNumberFormat="1" applyFont="1" applyFill="1" applyBorder="1" applyAlignment="1">
      <alignment horizontal="center" vertical="center" wrapText="1"/>
    </xf>
    <xf numFmtId="0" fontId="28" fillId="2" borderId="51" xfId="0" applyFont="1" applyFill="1" applyBorder="1"/>
    <xf numFmtId="0" fontId="25" fillId="2" borderId="50" xfId="0" applyFont="1" applyFill="1" applyBorder="1" applyAlignment="1">
      <alignment vertical="center" wrapText="1"/>
    </xf>
    <xf numFmtId="0" fontId="25" fillId="2" borderId="51" xfId="0" applyFont="1" applyFill="1" applyBorder="1" applyAlignment="1">
      <alignment horizontal="left" vertical="center" wrapText="1"/>
    </xf>
    <xf numFmtId="9" fontId="25" fillId="2" borderId="10" xfId="2" applyFont="1" applyFill="1" applyBorder="1" applyAlignment="1">
      <alignment horizontal="center" vertical="center" wrapText="1"/>
    </xf>
    <xf numFmtId="0" fontId="28" fillId="2" borderId="51" xfId="0" applyFont="1" applyFill="1" applyBorder="1" applyAlignment="1">
      <alignment horizontal="left" vertical="center" wrapText="1"/>
    </xf>
    <xf numFmtId="0" fontId="30" fillId="0" borderId="52" xfId="14" applyFont="1" applyFill="1" applyBorder="1" applyAlignment="1">
      <alignment vertical="center" wrapText="1"/>
    </xf>
    <xf numFmtId="0" fontId="28" fillId="2" borderId="50" xfId="0" applyFont="1" applyFill="1" applyBorder="1" applyAlignment="1">
      <alignment horizontal="left" vertical="center" wrapText="1"/>
    </xf>
    <xf numFmtId="0" fontId="22" fillId="12" borderId="56" xfId="0" applyFont="1" applyFill="1" applyBorder="1" applyAlignment="1">
      <alignment horizontal="center" vertical="center"/>
    </xf>
    <xf numFmtId="0" fontId="22" fillId="12" borderId="57" xfId="0" applyFont="1" applyFill="1" applyBorder="1" applyAlignment="1">
      <alignment horizontal="center" vertical="center"/>
    </xf>
    <xf numFmtId="0" fontId="22" fillId="12" borderId="58" xfId="0" applyFont="1" applyFill="1" applyBorder="1" applyAlignment="1">
      <alignment horizontal="center" vertical="center"/>
    </xf>
    <xf numFmtId="0" fontId="27" fillId="12" borderId="56" xfId="0" applyFont="1" applyFill="1" applyBorder="1" applyAlignment="1">
      <alignment horizontal="center" vertical="center" wrapText="1"/>
    </xf>
    <xf numFmtId="0" fontId="27" fillId="12" borderId="57" xfId="0" applyFont="1" applyFill="1" applyBorder="1" applyAlignment="1">
      <alignment horizontal="center" vertical="center" wrapText="1"/>
    </xf>
    <xf numFmtId="0" fontId="27" fillId="12" borderId="58" xfId="0" applyFont="1" applyFill="1" applyBorder="1" applyAlignment="1">
      <alignment horizontal="center" vertical="center" wrapText="1"/>
    </xf>
    <xf numFmtId="0" fontId="25" fillId="2" borderId="10" xfId="0" applyFont="1" applyFill="1" applyBorder="1" applyAlignment="1">
      <alignment horizontal="left" vertical="center" wrapText="1"/>
    </xf>
    <xf numFmtId="0" fontId="25" fillId="2" borderId="56" xfId="0" applyFont="1" applyFill="1" applyBorder="1" applyAlignment="1">
      <alignment horizontal="center" vertical="center" wrapText="1"/>
    </xf>
    <xf numFmtId="0" fontId="33" fillId="2" borderId="51"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59" xfId="0" applyFont="1" applyFill="1" applyBorder="1" applyAlignment="1">
      <alignment vertical="center" wrapText="1"/>
    </xf>
    <xf numFmtId="0" fontId="35" fillId="2" borderId="56" xfId="0" applyFont="1" applyFill="1" applyBorder="1" applyAlignment="1">
      <alignment horizontal="center" vertical="center" wrapText="1"/>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20" fillId="2" borderId="57" xfId="0" applyFont="1" applyFill="1" applyBorder="1" applyAlignment="1">
      <alignment horizontal="center" vertical="center" textRotation="90" wrapText="1"/>
    </xf>
    <xf numFmtId="0" fontId="20" fillId="2" borderId="58" xfId="0" applyFont="1" applyFill="1" applyBorder="1" applyAlignment="1">
      <alignment horizontal="center" vertical="center" textRotation="90" wrapText="1"/>
    </xf>
    <xf numFmtId="0" fontId="36" fillId="2" borderId="56" xfId="14" applyFont="1" applyFill="1" applyBorder="1" applyAlignment="1">
      <alignment horizontal="center" vertical="center" wrapText="1"/>
    </xf>
    <xf numFmtId="0" fontId="37" fillId="2" borderId="58" xfId="0" applyFont="1" applyFill="1" applyBorder="1" applyAlignment="1">
      <alignment horizontal="left" vertical="center" wrapText="1"/>
    </xf>
    <xf numFmtId="0" fontId="25" fillId="2" borderId="50" xfId="0" applyFont="1" applyFill="1" applyBorder="1" applyAlignment="1">
      <alignment horizontal="left" vertical="center" wrapText="1"/>
    </xf>
    <xf numFmtId="0" fontId="0" fillId="2" borderId="54" xfId="0" applyFill="1" applyBorder="1"/>
    <xf numFmtId="0" fontId="0" fillId="2" borderId="10" xfId="0" applyFill="1" applyBorder="1"/>
    <xf numFmtId="0" fontId="0" fillId="2" borderId="55" xfId="0" applyFill="1" applyBorder="1"/>
    <xf numFmtId="0" fontId="0" fillId="2" borderId="0" xfId="0" applyFill="1" applyBorder="1"/>
    <xf numFmtId="0" fontId="25" fillId="2" borderId="6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5" fillId="2" borderId="13" xfId="0" applyFont="1" applyFill="1" applyBorder="1" applyAlignment="1">
      <alignment horizontal="justify" vertical="center" wrapText="1"/>
    </xf>
    <xf numFmtId="9" fontId="25" fillId="2" borderId="13" xfId="0" applyNumberFormat="1" applyFont="1" applyFill="1" applyBorder="1" applyAlignment="1">
      <alignment horizontal="center" vertical="center" wrapText="1"/>
    </xf>
    <xf numFmtId="14" fontId="25" fillId="2" borderId="13" xfId="0" applyNumberFormat="1"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8" fillId="2" borderId="61" xfId="0" applyFont="1" applyFill="1" applyBorder="1" applyAlignment="1">
      <alignment horizontal="left" vertical="center" wrapText="1"/>
    </xf>
    <xf numFmtId="0" fontId="30" fillId="2" borderId="62" xfId="14" applyFont="1" applyFill="1" applyBorder="1" applyAlignment="1">
      <alignment vertical="center" wrapText="1"/>
    </xf>
    <xf numFmtId="0" fontId="25" fillId="11" borderId="63" xfId="0" applyFont="1" applyFill="1" applyBorder="1" applyAlignment="1">
      <alignment horizontal="left" vertical="center" wrapText="1"/>
    </xf>
    <xf numFmtId="0" fontId="35" fillId="2" borderId="64" xfId="0" applyFont="1" applyFill="1" applyBorder="1" applyAlignment="1">
      <alignment horizontal="center" vertical="center"/>
    </xf>
    <xf numFmtId="0" fontId="35" fillId="2" borderId="65" xfId="0" applyFont="1" applyFill="1" applyBorder="1" applyAlignment="1">
      <alignment horizontal="center" vertical="center"/>
    </xf>
    <xf numFmtId="0" fontId="35" fillId="2" borderId="66" xfId="0" applyFont="1" applyFill="1" applyBorder="1" applyAlignment="1">
      <alignment horizontal="center" vertical="center"/>
    </xf>
    <xf numFmtId="0" fontId="35" fillId="2" borderId="0" xfId="0" applyFont="1" applyFill="1" applyBorder="1" applyAlignment="1">
      <alignment horizontal="center" vertical="center"/>
    </xf>
    <xf numFmtId="0" fontId="28" fillId="2" borderId="0" xfId="0" applyFont="1" applyFill="1" applyAlignment="1">
      <alignment horizontal="right"/>
    </xf>
    <xf numFmtId="0" fontId="28" fillId="2" borderId="0" xfId="0" applyFont="1" applyFill="1" applyAlignment="1">
      <alignment wrapText="1"/>
    </xf>
    <xf numFmtId="0" fontId="17" fillId="2" borderId="0" xfId="0" applyFont="1" applyFill="1" applyAlignment="1">
      <alignment horizontal="left" vertical="center"/>
    </xf>
    <xf numFmtId="0" fontId="18" fillId="5" borderId="23" xfId="0" applyFont="1" applyFill="1" applyBorder="1" applyAlignment="1">
      <alignment horizontal="left" vertical="center"/>
    </xf>
    <xf numFmtId="0" fontId="18" fillId="5" borderId="24" xfId="0" applyFont="1" applyFill="1" applyBorder="1" applyAlignment="1">
      <alignment horizontal="left" vertical="center"/>
    </xf>
    <xf numFmtId="0" fontId="18" fillId="5" borderId="24"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25" fillId="2" borderId="65" xfId="0" applyFont="1" applyFill="1" applyBorder="1" applyAlignment="1">
      <alignment horizontal="justify" vertical="center" wrapText="1"/>
    </xf>
    <xf numFmtId="9" fontId="25" fillId="2" borderId="65" xfId="0" applyNumberFormat="1" applyFont="1" applyFill="1" applyBorder="1" applyAlignment="1">
      <alignment horizontal="center" vertical="center" wrapText="1"/>
    </xf>
    <xf numFmtId="14" fontId="25" fillId="2" borderId="65" xfId="0" applyNumberFormat="1" applyFont="1" applyFill="1" applyBorder="1" applyAlignment="1">
      <alignment horizontal="center" vertical="center" wrapText="1"/>
    </xf>
    <xf numFmtId="0" fontId="25" fillId="2" borderId="69" xfId="0" applyFont="1" applyFill="1" applyBorder="1" applyAlignment="1">
      <alignment horizontal="center" vertical="center" wrapText="1"/>
    </xf>
    <xf numFmtId="0" fontId="6" fillId="2" borderId="0" xfId="0" applyFont="1" applyFill="1" applyAlignment="1">
      <alignment horizontal="left" vertical="center" indent="1"/>
    </xf>
    <xf numFmtId="0" fontId="25"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5" fillId="2" borderId="6" xfId="0" applyFont="1" applyFill="1" applyBorder="1" applyAlignment="1">
      <alignment horizontal="justify" vertical="center" wrapText="1"/>
    </xf>
    <xf numFmtId="0" fontId="25" fillId="2" borderId="6" xfId="0"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9" fontId="25" fillId="2" borderId="6" xfId="0" applyNumberFormat="1" applyFont="1" applyFill="1" applyBorder="1" applyAlignment="1">
      <alignment horizontal="center" vertical="center" wrapText="1"/>
    </xf>
    <xf numFmtId="14" fontId="25" fillId="2" borderId="6" xfId="0" applyNumberFormat="1" applyFont="1" applyFill="1" applyBorder="1" applyAlignment="1">
      <alignment horizontal="center" vertical="center" wrapText="1"/>
    </xf>
    <xf numFmtId="0" fontId="25" fillId="2" borderId="7" xfId="0" applyFont="1" applyFill="1" applyBorder="1" applyAlignment="1">
      <alignment horizontal="center" vertical="center" wrapText="1"/>
    </xf>
    <xf numFmtId="14" fontId="25" fillId="0" borderId="10" xfId="0" applyNumberFormat="1"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0" xfId="0" applyFont="1" applyFill="1" applyBorder="1" applyAlignment="1">
      <alignment horizontal="center" vertical="center" wrapText="1"/>
    </xf>
    <xf numFmtId="9" fontId="25" fillId="0" borderId="10"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Fill="1" applyBorder="1" applyAlignment="1">
      <alignment horizontal="right" vertical="center" indent="1"/>
    </xf>
    <xf numFmtId="0" fontId="25" fillId="0" borderId="49" xfId="0" applyFont="1" applyFill="1" applyBorder="1" applyAlignment="1">
      <alignment horizontal="center" vertical="center" wrapText="1"/>
    </xf>
    <xf numFmtId="0" fontId="28" fillId="0" borderId="50" xfId="0" applyFont="1" applyFill="1" applyBorder="1" applyAlignment="1">
      <alignment vertical="center" wrapText="1"/>
    </xf>
    <xf numFmtId="0" fontId="28" fillId="0" borderId="51" xfId="0" applyFont="1" applyFill="1" applyBorder="1" applyAlignment="1">
      <alignment vertical="center" wrapText="1"/>
    </xf>
    <xf numFmtId="0" fontId="28" fillId="0" borderId="51" xfId="0" applyFont="1" applyFill="1" applyBorder="1"/>
    <xf numFmtId="0" fontId="25" fillId="0" borderId="53" xfId="0" applyFont="1" applyFill="1" applyBorder="1" applyAlignment="1">
      <alignment horizontal="left" vertical="center" wrapText="1"/>
    </xf>
    <xf numFmtId="0" fontId="0" fillId="0" borderId="54" xfId="0" applyFill="1" applyBorder="1" applyAlignment="1">
      <alignment vertical="center"/>
    </xf>
    <xf numFmtId="0" fontId="0" fillId="0" borderId="10" xfId="0" applyFill="1" applyBorder="1" applyAlignment="1">
      <alignment vertical="center"/>
    </xf>
    <xf numFmtId="0" fontId="0" fillId="0" borderId="55" xfId="0" applyFill="1" applyBorder="1" applyAlignment="1">
      <alignment vertical="center"/>
    </xf>
    <xf numFmtId="0" fontId="0" fillId="0" borderId="0" xfId="0" applyFill="1"/>
    <xf numFmtId="0" fontId="22" fillId="0" borderId="56"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58" xfId="0" applyFont="1" applyFill="1" applyBorder="1" applyAlignment="1">
      <alignment horizontal="center" vertical="center"/>
    </xf>
    <xf numFmtId="0" fontId="27" fillId="0" borderId="56"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15" fillId="0" borderId="8"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8" xfId="0" applyFont="1" applyFill="1" applyBorder="1" applyAlignment="1" applyProtection="1">
      <alignment horizontal="left" vertical="center" wrapText="1"/>
    </xf>
    <xf numFmtId="0" fontId="15" fillId="0" borderId="8" xfId="0" applyFont="1" applyFill="1" applyBorder="1" applyAlignment="1" applyProtection="1">
      <alignment horizontal="justify" vertical="center" wrapText="1"/>
    </xf>
    <xf numFmtId="0" fontId="15" fillId="0" borderId="21" xfId="0" applyFont="1" applyFill="1" applyBorder="1" applyAlignment="1" applyProtection="1">
      <alignment horizontal="justify" vertical="center" wrapText="1"/>
    </xf>
    <xf numFmtId="0" fontId="15" fillId="0" borderId="21" xfId="0" applyFont="1" applyFill="1" applyBorder="1" applyAlignment="1" applyProtection="1">
      <alignment horizontal="left" vertical="center" wrapText="1"/>
    </xf>
    <xf numFmtId="0" fontId="1" fillId="0" borderId="0" xfId="1" applyFont="1" applyFill="1"/>
    <xf numFmtId="14" fontId="15" fillId="0" borderId="8" xfId="0" applyNumberFormat="1" applyFont="1" applyFill="1" applyBorder="1" applyAlignment="1" applyProtection="1">
      <alignment horizontal="center" vertical="center" wrapText="1"/>
    </xf>
    <xf numFmtId="0" fontId="38" fillId="0" borderId="0" xfId="0" applyFont="1"/>
    <xf numFmtId="0" fontId="14" fillId="3" borderId="70"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39" fillId="0" borderId="0" xfId="0" applyFont="1"/>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6" xfId="0" applyFont="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7" xfId="0" applyNumberFormat="1" applyFont="1" applyFill="1" applyBorder="1" applyAlignment="1">
      <alignment horizontal="center" vertical="center" wrapText="1"/>
    </xf>
    <xf numFmtId="0" fontId="6" fillId="0" borderId="0" xfId="0" applyFont="1"/>
    <xf numFmtId="0" fontId="5" fillId="0" borderId="10" xfId="0" applyFont="1" applyBorder="1" applyAlignment="1">
      <alignment horizontal="center" vertical="center" wrapText="1"/>
    </xf>
    <xf numFmtId="0" fontId="6" fillId="0" borderId="10" xfId="0" applyFont="1" applyBorder="1" applyAlignment="1">
      <alignment horizontal="justify" vertical="center" wrapText="1"/>
    </xf>
    <xf numFmtId="0" fontId="6" fillId="0" borderId="10" xfId="0" applyFont="1" applyBorder="1" applyAlignment="1">
      <alignment horizontal="center" vertical="center" wrapText="1"/>
    </xf>
    <xf numFmtId="14" fontId="6" fillId="0" borderId="10"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xf numFmtId="14" fontId="6" fillId="0" borderId="11"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horizontal="center" vertical="center" wrapText="1"/>
    </xf>
    <xf numFmtId="0" fontId="38" fillId="0" borderId="0" xfId="0" applyFont="1" applyAlignment="1">
      <alignment horizontal="center"/>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9" xfId="0" applyFont="1" applyBorder="1" applyAlignment="1">
      <alignment horizontal="center" vertical="center" wrapText="1"/>
    </xf>
    <xf numFmtId="0" fontId="18" fillId="5" borderId="23"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5" borderId="67"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20" fillId="6" borderId="39" xfId="0" applyFont="1" applyFill="1" applyBorder="1" applyAlignment="1">
      <alignment horizontal="center" vertical="center" wrapText="1"/>
    </xf>
    <xf numFmtId="0" fontId="24" fillId="6" borderId="33" xfId="0" applyFont="1" applyFill="1" applyBorder="1" applyAlignment="1">
      <alignment horizontal="center" vertical="center" wrapText="1"/>
    </xf>
    <xf numFmtId="0" fontId="24" fillId="6" borderId="34"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23" fillId="6" borderId="34"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6" fillId="2" borderId="0" xfId="0" applyFont="1" applyFill="1" applyAlignment="1">
      <alignment horizontal="left" vertical="center"/>
    </xf>
    <xf numFmtId="0" fontId="21" fillId="6" borderId="28" xfId="0" applyFont="1" applyFill="1" applyBorder="1" applyAlignment="1">
      <alignment horizontal="center" vertical="center" wrapText="1"/>
    </xf>
    <xf numFmtId="0" fontId="21" fillId="6" borderId="40"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2" fillId="9" borderId="42" xfId="0" applyFont="1" applyFill="1" applyBorder="1" applyAlignment="1">
      <alignment horizontal="center" vertical="center" wrapText="1"/>
    </xf>
    <xf numFmtId="0" fontId="22" fillId="9" borderId="30" xfId="0" applyFont="1" applyFill="1" applyBorder="1" applyAlignment="1">
      <alignment horizontal="center" vertical="center" wrapText="1"/>
    </xf>
    <xf numFmtId="0" fontId="22" fillId="9" borderId="43"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44"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45"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39" xfId="0" applyFont="1" applyFill="1" applyBorder="1" applyAlignment="1">
      <alignment horizontal="center" vertical="center" wrapText="1"/>
    </xf>
    <xf numFmtId="0" fontId="6" fillId="2" borderId="0" xfId="0" applyFont="1" applyFill="1" applyAlignment="1">
      <alignment horizontal="left" vertical="center" wrapText="1"/>
    </xf>
    <xf numFmtId="0" fontId="20" fillId="5" borderId="28" xfId="0" applyFont="1" applyFill="1" applyBorder="1" applyAlignment="1">
      <alignment horizontal="center" vertical="center" wrapText="1"/>
    </xf>
    <xf numFmtId="0" fontId="20" fillId="5" borderId="40"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1" fillId="7" borderId="41"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9" fillId="3" borderId="17" xfId="1" applyFont="1" applyFill="1" applyBorder="1" applyAlignment="1" applyProtection="1">
      <alignment horizontal="center"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2" xfId="1" applyFont="1" applyFill="1" applyBorder="1" applyAlignment="1" applyProtection="1">
      <alignment horizontal="center" vertical="center" wrapText="1"/>
    </xf>
    <xf numFmtId="0" fontId="14" fillId="3" borderId="3" xfId="1" applyFont="1" applyFill="1" applyBorder="1" applyAlignment="1" applyProtection="1">
      <alignment horizontal="center" vertical="center" wrapText="1"/>
    </xf>
    <xf numFmtId="0" fontId="3" fillId="2" borderId="0" xfId="0" applyFont="1" applyFill="1" applyAlignment="1">
      <alignment horizontal="center" vertical="center"/>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7" fillId="2" borderId="0" xfId="0" applyFont="1" applyFill="1" applyAlignment="1">
      <alignment horizontal="center" vertical="center"/>
    </xf>
    <xf numFmtId="0" fontId="18" fillId="5" borderId="23" xfId="0" applyFont="1" applyFill="1" applyBorder="1" applyAlignment="1">
      <alignment horizontal="center" vertical="center"/>
    </xf>
    <xf numFmtId="0" fontId="18" fillId="5" borderId="24" xfId="0" applyFont="1" applyFill="1" applyBorder="1" applyAlignment="1">
      <alignment horizontal="center" vertical="center"/>
    </xf>
    <xf numFmtId="0" fontId="18" fillId="5" borderId="25" xfId="0" applyFont="1" applyFill="1" applyBorder="1" applyAlignment="1">
      <alignment horizontal="center" vertical="center"/>
    </xf>
    <xf numFmtId="0" fontId="20" fillId="5" borderId="23" xfId="0" applyFont="1" applyFill="1" applyBorder="1" applyAlignment="1">
      <alignment horizontal="center" vertical="center" wrapText="1"/>
    </xf>
    <xf numFmtId="0" fontId="20" fillId="5" borderId="38" xfId="0" applyFont="1" applyFill="1" applyBorder="1" applyAlignment="1">
      <alignment horizontal="center" vertical="center" wrapText="1"/>
    </xf>
  </cellXfs>
  <cellStyles count="15">
    <cellStyle name="Hipervínculo" xfId="14" builtinId="8"/>
    <cellStyle name="Millares 2" xfId="4" xr:uid="{00000000-0005-0000-0000-000000000000}"/>
    <cellStyle name="Millares 2 2" xfId="10" xr:uid="{00000000-0005-0000-0000-000001000000}"/>
    <cellStyle name="Moneda 2" xfId="5" xr:uid="{00000000-0005-0000-0000-000002000000}"/>
    <cellStyle name="Moneda 2 2" xfId="11" xr:uid="{00000000-0005-0000-0000-000003000000}"/>
    <cellStyle name="Normal" xfId="0" builtinId="0"/>
    <cellStyle name="Normal 2" xfId="1" xr:uid="{D6E16900-C62E-4183-9387-0282C157C7CC}"/>
    <cellStyle name="Normal 3" xfId="8" xr:uid="{00000000-0005-0000-0000-000006000000}"/>
    <cellStyle name="Normal 4" xfId="3" xr:uid="{00000000-0005-0000-0000-000036000000}"/>
    <cellStyle name="Porcentaje" xfId="2" builtinId="5"/>
    <cellStyle name="Porcentaje 2" xfId="13" xr:uid="{00000000-0005-0000-0000-000008000000}"/>
    <cellStyle name="Porcentaje 3" xfId="9" xr:uid="{00000000-0005-0000-0000-000038000000}"/>
    <cellStyle name="Porcentual 2" xfId="6" xr:uid="{00000000-0005-0000-0000-000009000000}"/>
    <cellStyle name="Porcentual 2 2" xfId="12" xr:uid="{00000000-0005-0000-0000-00000A000000}"/>
    <cellStyle name="Porcentual 3"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130977</xdr:colOff>
      <xdr:row>0</xdr:row>
      <xdr:rowOff>107159</xdr:rowOff>
    </xdr:from>
    <xdr:to>
      <xdr:col>2</xdr:col>
      <xdr:colOff>1619256</xdr:colOff>
      <xdr:row>0</xdr:row>
      <xdr:rowOff>840636</xdr:rowOff>
    </xdr:to>
    <xdr:pic>
      <xdr:nvPicPr>
        <xdr:cNvPr id="2" name="Imagen 1" descr="https://intranetmen.mineducacion.gov.co/Style%20Library/Intranet%20MinEducacion/images/LogoMinedu_060818.jpg">
          <a:extLst>
            <a:ext uri="{FF2B5EF4-FFF2-40B4-BE49-F238E27FC236}">
              <a16:creationId xmlns:a16="http://schemas.microsoft.com/office/drawing/2014/main" id="{E5C5DCF1-B694-43D5-B2B7-3BD052668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77" y="107159"/>
          <a:ext cx="3812379" cy="7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387923</xdr:colOff>
      <xdr:row>1</xdr:row>
      <xdr:rowOff>139954</xdr:rowOff>
    </xdr:from>
    <xdr:to>
      <xdr:col>4</xdr:col>
      <xdr:colOff>327805</xdr:colOff>
      <xdr:row>5</xdr:row>
      <xdr:rowOff>147822</xdr:rowOff>
    </xdr:to>
    <xdr:pic>
      <xdr:nvPicPr>
        <xdr:cNvPr id="2" name="Imagen 1">
          <a:extLst>
            <a:ext uri="{FF2B5EF4-FFF2-40B4-BE49-F238E27FC236}">
              <a16:creationId xmlns:a16="http://schemas.microsoft.com/office/drawing/2014/main" id="{766BD24C-BD6C-4205-84E7-13B9BA08C5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398" y="330454"/>
          <a:ext cx="3749882" cy="9127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21167</xdr:colOff>
      <xdr:row>0</xdr:row>
      <xdr:rowOff>52916</xdr:rowOff>
    </xdr:from>
    <xdr:to>
      <xdr:col>4</xdr:col>
      <xdr:colOff>27392</xdr:colOff>
      <xdr:row>1</xdr:row>
      <xdr:rowOff>307749</xdr:rowOff>
    </xdr:to>
    <xdr:pic>
      <xdr:nvPicPr>
        <xdr:cNvPr id="2" name="Imagen 1" descr="https://intranetmen.mineducacion.gov.co/Style%20Library/Intranet%20MinEducacion/images/LogoMinedu_060818.jpg">
          <a:extLst>
            <a:ext uri="{FF2B5EF4-FFF2-40B4-BE49-F238E27FC236}">
              <a16:creationId xmlns:a16="http://schemas.microsoft.com/office/drawing/2014/main" id="{EF3E28DC-81D6-4AFA-988D-9C5804267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52916"/>
          <a:ext cx="3397250" cy="65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44262</xdr:colOff>
      <xdr:row>0</xdr:row>
      <xdr:rowOff>81803</xdr:rowOff>
    </xdr:from>
    <xdr:to>
      <xdr:col>3</xdr:col>
      <xdr:colOff>1546410</xdr:colOff>
      <xdr:row>2</xdr:row>
      <xdr:rowOff>127638</xdr:rowOff>
    </xdr:to>
    <xdr:pic>
      <xdr:nvPicPr>
        <xdr:cNvPr id="3" name="Imagen 2" descr="https://intranetmen.mineducacion.gov.co/Style%20Library/Intranet%20MinEducacion/images/LogoMinedu_060818.jpg">
          <a:extLst>
            <a:ext uri="{FF2B5EF4-FFF2-40B4-BE49-F238E27FC236}">
              <a16:creationId xmlns:a16="http://schemas.microsoft.com/office/drawing/2014/main" id="{0CD38954-A41A-49EB-84D0-107AE07F5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62" y="81803"/>
          <a:ext cx="3732119" cy="718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113719</xdr:colOff>
      <xdr:row>1</xdr:row>
      <xdr:rowOff>171704</xdr:rowOff>
    </xdr:from>
    <xdr:to>
      <xdr:col>4</xdr:col>
      <xdr:colOff>1063828</xdr:colOff>
      <xdr:row>5</xdr:row>
      <xdr:rowOff>36697</xdr:rowOff>
    </xdr:to>
    <xdr:pic>
      <xdr:nvPicPr>
        <xdr:cNvPr id="2" name="Imagen 1">
          <a:extLst>
            <a:ext uri="{FF2B5EF4-FFF2-40B4-BE49-F238E27FC236}">
              <a16:creationId xmlns:a16="http://schemas.microsoft.com/office/drawing/2014/main" id="{2CE5F714-DA9B-4C36-A52E-4D309F81EA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894" y="362204"/>
          <a:ext cx="3740934" cy="7698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9\FORTALECIMIENTO%20DE%20LA%20GESTI&#211;N%20SECTORIAL%20E%20INSTITUCIONAL\Publicables%202019%20definitivos\10.1%20Estrategias%20Plan%20Anticorrupcion%20y%20Atenci&#243;n%20al%20Ciudadan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FORTALECIMIENTO%20DE%20LA%20GESTI&#211;N%20SECTORIAL%20E%20INSTITUCIONAL/Publicables/17.1%20Estrategia%20de%20Rendici&#243;n%20de%20Cuen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L RIESGO"/>
      <sheetName val="TRAMITES"/>
      <sheetName val="RENDICION DE CUENTAS"/>
      <sheetName val="SERV. CIUDADANO"/>
      <sheetName val="TRANSPARENCIA"/>
      <sheetName val="PARTICIPACION CIUDADAN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2.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2.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5.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5.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3BF5E-2377-489A-B426-AF194220D29E}">
  <dimension ref="A1:J13"/>
  <sheetViews>
    <sheetView showGridLines="0" tabSelected="1" zoomScale="80" zoomScaleNormal="80" zoomScaleSheetLayoutView="90" workbookViewId="0">
      <selection activeCell="A2" sqref="A2:G2"/>
    </sheetView>
  </sheetViews>
  <sheetFormatPr baseColWidth="10" defaultColWidth="11.42578125" defaultRowHeight="12"/>
  <cols>
    <col min="1" max="1" width="29.42578125" style="204" customWidth="1"/>
    <col min="2" max="2" width="5.42578125" style="182" customWidth="1"/>
    <col min="3" max="3" width="74.140625" style="182" customWidth="1"/>
    <col min="4" max="4" width="37" style="182" customWidth="1"/>
    <col min="5" max="5" width="25.42578125" style="182" customWidth="1"/>
    <col min="6" max="6" width="20.42578125" style="204" customWidth="1"/>
    <col min="7" max="7" width="23" style="204" customWidth="1"/>
    <col min="8" max="16384" width="11.42578125" style="182"/>
  </cols>
  <sheetData>
    <row r="1" spans="1:10" ht="74.25" customHeight="1" thickBot="1">
      <c r="A1" s="211" t="s">
        <v>35</v>
      </c>
      <c r="B1" s="212"/>
      <c r="C1" s="212"/>
      <c r="D1" s="212"/>
      <c r="E1" s="212"/>
      <c r="F1" s="212"/>
      <c r="G1" s="213"/>
    </row>
    <row r="2" spans="1:10" ht="35.25" customHeight="1" thickBot="1">
      <c r="A2" s="214" t="s">
        <v>613</v>
      </c>
      <c r="B2" s="215"/>
      <c r="C2" s="215"/>
      <c r="D2" s="215"/>
      <c r="E2" s="215"/>
      <c r="F2" s="215"/>
      <c r="G2" s="216"/>
    </row>
    <row r="3" spans="1:10" s="186" customFormat="1" ht="31.5" customHeight="1" thickBot="1">
      <c r="A3" s="183" t="s">
        <v>38</v>
      </c>
      <c r="B3" s="217" t="s">
        <v>39</v>
      </c>
      <c r="C3" s="217"/>
      <c r="D3" s="184" t="s">
        <v>40</v>
      </c>
      <c r="E3" s="184" t="s">
        <v>41</v>
      </c>
      <c r="F3" s="184" t="s">
        <v>614</v>
      </c>
      <c r="G3" s="185" t="s">
        <v>615</v>
      </c>
    </row>
    <row r="4" spans="1:10" s="193" customFormat="1" ht="88.5" customHeight="1">
      <c r="A4" s="187" t="s">
        <v>616</v>
      </c>
      <c r="B4" s="188" t="s">
        <v>42</v>
      </c>
      <c r="C4" s="189" t="s">
        <v>617</v>
      </c>
      <c r="D4" s="190" t="s">
        <v>618</v>
      </c>
      <c r="E4" s="190" t="s">
        <v>43</v>
      </c>
      <c r="F4" s="191">
        <v>43497</v>
      </c>
      <c r="G4" s="192">
        <v>43616</v>
      </c>
    </row>
    <row r="5" spans="1:10" s="193" customFormat="1" ht="52.5" customHeight="1">
      <c r="A5" s="218" t="s">
        <v>619</v>
      </c>
      <c r="B5" s="194" t="s">
        <v>44</v>
      </c>
      <c r="C5" s="195" t="s">
        <v>620</v>
      </c>
      <c r="D5" s="196" t="s">
        <v>621</v>
      </c>
      <c r="E5" s="196" t="s">
        <v>43</v>
      </c>
      <c r="F5" s="197">
        <v>43496</v>
      </c>
      <c r="G5" s="198">
        <v>43496</v>
      </c>
      <c r="J5"/>
    </row>
    <row r="6" spans="1:10" s="193" customFormat="1" ht="63" customHeight="1">
      <c r="A6" s="219"/>
      <c r="B6" s="194" t="s">
        <v>45</v>
      </c>
      <c r="C6" s="195" t="s">
        <v>622</v>
      </c>
      <c r="D6" s="196" t="s">
        <v>623</v>
      </c>
      <c r="E6" s="196" t="s">
        <v>624</v>
      </c>
      <c r="F6" s="197">
        <v>43617</v>
      </c>
      <c r="G6" s="199">
        <v>43768</v>
      </c>
    </row>
    <row r="7" spans="1:10" s="193" customFormat="1" ht="63" customHeight="1">
      <c r="A7" s="220"/>
      <c r="B7" s="194" t="s">
        <v>625</v>
      </c>
      <c r="C7" s="195" t="s">
        <v>626</v>
      </c>
      <c r="D7" s="196" t="s">
        <v>627</v>
      </c>
      <c r="E7" s="196" t="s">
        <v>628</v>
      </c>
      <c r="F7" s="197">
        <v>43466</v>
      </c>
      <c r="G7" s="199">
        <v>43830</v>
      </c>
    </row>
    <row r="8" spans="1:10" s="193" customFormat="1" ht="75" customHeight="1">
      <c r="A8" s="221" t="s">
        <v>629</v>
      </c>
      <c r="B8" s="194" t="s">
        <v>46</v>
      </c>
      <c r="C8" s="195" t="s">
        <v>630</v>
      </c>
      <c r="D8" s="196" t="s">
        <v>631</v>
      </c>
      <c r="E8" s="196" t="s">
        <v>43</v>
      </c>
      <c r="F8" s="197">
        <v>43497</v>
      </c>
      <c r="G8" s="199">
        <v>43768</v>
      </c>
    </row>
    <row r="9" spans="1:10" s="193" customFormat="1" ht="62.25" customHeight="1">
      <c r="A9" s="221"/>
      <c r="B9" s="194" t="s">
        <v>47</v>
      </c>
      <c r="C9" s="195" t="s">
        <v>632</v>
      </c>
      <c r="D9" s="196" t="s">
        <v>633</v>
      </c>
      <c r="E9" s="196" t="s">
        <v>43</v>
      </c>
      <c r="F9" s="197">
        <v>43498</v>
      </c>
      <c r="G9" s="199">
        <v>43830</v>
      </c>
    </row>
    <row r="10" spans="1:10" s="193" customFormat="1" ht="69" customHeight="1">
      <c r="A10" s="221" t="s">
        <v>634</v>
      </c>
      <c r="B10" s="194" t="s">
        <v>48</v>
      </c>
      <c r="C10" s="195" t="s">
        <v>635</v>
      </c>
      <c r="D10" s="196" t="s">
        <v>636</v>
      </c>
      <c r="E10" s="196" t="s">
        <v>624</v>
      </c>
      <c r="F10" s="197">
        <v>43498</v>
      </c>
      <c r="G10" s="199">
        <v>43830</v>
      </c>
    </row>
    <row r="11" spans="1:10" s="193" customFormat="1" ht="109.5" customHeight="1">
      <c r="A11" s="221"/>
      <c r="B11" s="194" t="s">
        <v>49</v>
      </c>
      <c r="C11" s="195" t="s">
        <v>637</v>
      </c>
      <c r="D11" s="196" t="s">
        <v>638</v>
      </c>
      <c r="E11" s="196" t="s">
        <v>639</v>
      </c>
      <c r="F11" s="197">
        <v>43498</v>
      </c>
      <c r="G11" s="199">
        <v>43830</v>
      </c>
    </row>
    <row r="12" spans="1:10" s="193" customFormat="1" ht="71.25" customHeight="1">
      <c r="A12" s="205" t="s">
        <v>640</v>
      </c>
      <c r="B12" s="194" t="s">
        <v>50</v>
      </c>
      <c r="C12" s="195" t="s">
        <v>641</v>
      </c>
      <c r="D12" s="200" t="s">
        <v>642</v>
      </c>
      <c r="E12" s="196" t="s">
        <v>643</v>
      </c>
      <c r="F12" s="207" t="s">
        <v>644</v>
      </c>
      <c r="G12" s="208"/>
    </row>
    <row r="13" spans="1:10" s="193" customFormat="1" ht="48.75" customHeight="1" thickBot="1">
      <c r="A13" s="206"/>
      <c r="B13" s="201" t="s">
        <v>51</v>
      </c>
      <c r="C13" s="202" t="s">
        <v>645</v>
      </c>
      <c r="D13" s="203" t="s">
        <v>646</v>
      </c>
      <c r="E13" s="203" t="s">
        <v>643</v>
      </c>
      <c r="F13" s="209"/>
      <c r="G13" s="210"/>
    </row>
  </sheetData>
  <mergeCells count="8">
    <mergeCell ref="A12:A13"/>
    <mergeCell ref="F12:G13"/>
    <mergeCell ref="A1:G1"/>
    <mergeCell ref="A2:G2"/>
    <mergeCell ref="B3:C3"/>
    <mergeCell ref="A5:A7"/>
    <mergeCell ref="A8:A9"/>
    <mergeCell ref="A10:A11"/>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D91E-2F57-4A05-8AFB-0C52323ED67C}">
  <dimension ref="A1:BT64"/>
  <sheetViews>
    <sheetView zoomScale="70" zoomScaleNormal="70" workbookViewId="0">
      <selection activeCell="C9" sqref="C9:C10"/>
    </sheetView>
  </sheetViews>
  <sheetFormatPr baseColWidth="10" defaultRowHeight="15"/>
  <cols>
    <col min="1" max="1" width="5.5703125" style="11" customWidth="1"/>
    <col min="2" max="2" width="16.5703125" style="38" hidden="1" customWidth="1"/>
    <col min="3" max="3" width="26.140625" style="38" customWidth="1"/>
    <col min="4" max="4" width="31" style="11" customWidth="1"/>
    <col min="5" max="5" width="60.7109375" style="11" customWidth="1"/>
    <col min="6" max="6" width="33.140625" style="11" customWidth="1"/>
    <col min="7" max="7" width="33.85546875" style="11" customWidth="1"/>
    <col min="8" max="8" width="20.140625" style="11" customWidth="1"/>
    <col min="9" max="9" width="18.28515625" style="11" customWidth="1"/>
    <col min="10" max="10" width="15" style="11" hidden="1" customWidth="1"/>
    <col min="11" max="11" width="19.5703125" style="11" hidden="1" customWidth="1"/>
    <col min="12" max="13" width="23.7109375" style="11" customWidth="1"/>
    <col min="14" max="14" width="17.28515625" style="11" customWidth="1"/>
    <col min="15" max="15" width="58.5703125" style="11" hidden="1" customWidth="1"/>
    <col min="16" max="16" width="43.5703125" style="11" hidden="1" customWidth="1"/>
    <col min="17" max="17" width="30.7109375" style="11" hidden="1" customWidth="1"/>
    <col min="18" max="18" width="52.7109375" style="11" hidden="1" customWidth="1"/>
    <col min="19" max="19" width="22" style="11" hidden="1" customWidth="1"/>
    <col min="20" max="20" width="55.140625" style="11" hidden="1" customWidth="1"/>
    <col min="21" max="23" width="26.7109375" style="11" hidden="1" customWidth="1"/>
    <col min="24" max="24" width="4.5703125" style="11" hidden="1" customWidth="1"/>
    <col min="25" max="26" width="9.28515625" style="11" hidden="1" customWidth="1"/>
    <col min="27" max="33" width="5.28515625" style="11" hidden="1" customWidth="1"/>
    <col min="34" max="34" width="9.28515625" style="11" hidden="1" customWidth="1"/>
    <col min="35" max="35" width="5.28515625" style="11" hidden="1" customWidth="1"/>
    <col min="36" max="36" width="9.28515625" style="11" hidden="1" customWidth="1"/>
    <col min="37" max="37" width="7.28515625" style="11" hidden="1" customWidth="1"/>
    <col min="38" max="38" width="6.85546875" style="11" hidden="1" customWidth="1"/>
    <col min="39" max="39" width="12.140625" style="11" hidden="1" customWidth="1"/>
    <col min="40" max="40" width="9.28515625" style="11" hidden="1" customWidth="1"/>
    <col min="41" max="42" width="11.5703125" style="11" hidden="1" customWidth="1"/>
    <col min="43" max="43" width="10" style="11" hidden="1" customWidth="1"/>
    <col min="44" max="44" width="13.5703125" style="11" hidden="1" customWidth="1"/>
    <col min="45" max="49" width="10" style="11" hidden="1" customWidth="1"/>
    <col min="50" max="52" width="8.140625" style="11" hidden="1" customWidth="1"/>
    <col min="53" max="53" width="17.5703125" style="11" hidden="1" customWidth="1"/>
    <col min="54" max="54" width="27" style="11" hidden="1" customWidth="1"/>
    <col min="55" max="55" width="13.42578125" style="11" hidden="1" customWidth="1"/>
    <col min="56" max="57" width="6.85546875" style="11" hidden="1" customWidth="1"/>
    <col min="58" max="59" width="5.28515625" style="11" hidden="1" customWidth="1"/>
    <col min="60" max="63" width="12" style="11" hidden="1" customWidth="1"/>
    <col min="64" max="67" width="14" style="11" hidden="1" customWidth="1"/>
    <col min="68" max="68" width="50.7109375" style="11" hidden="1" customWidth="1"/>
    <col min="69" max="69" width="21.7109375" style="36" hidden="1" customWidth="1"/>
    <col min="70" max="16384" width="11.42578125" style="11"/>
  </cols>
  <sheetData>
    <row r="1" spans="1:69">
      <c r="B1" s="11"/>
      <c r="C1" s="11"/>
      <c r="H1" s="35"/>
      <c r="I1" s="35"/>
      <c r="J1" s="35"/>
      <c r="BQ1" s="11"/>
    </row>
    <row r="2" spans="1:69">
      <c r="B2" s="11"/>
      <c r="C2" s="11"/>
      <c r="H2" s="35"/>
      <c r="I2" s="35"/>
      <c r="J2" s="35"/>
    </row>
    <row r="3" spans="1:69">
      <c r="B3" s="11"/>
      <c r="C3" s="11"/>
      <c r="H3" s="35"/>
      <c r="I3" s="35"/>
      <c r="J3" s="35"/>
    </row>
    <row r="4" spans="1:69" ht="26.25">
      <c r="B4" s="37"/>
      <c r="C4" s="37"/>
      <c r="D4" s="37"/>
      <c r="E4" s="128"/>
      <c r="F4" s="128" t="s">
        <v>35</v>
      </c>
      <c r="G4" s="37"/>
      <c r="H4" s="37"/>
      <c r="I4" s="37"/>
      <c r="J4" s="37"/>
      <c r="K4" s="37"/>
      <c r="L4" s="37"/>
      <c r="M4" s="37"/>
    </row>
    <row r="5" spans="1:69" ht="15" customHeight="1">
      <c r="B5" s="37"/>
      <c r="C5" s="37"/>
      <c r="D5" s="37"/>
      <c r="F5" s="37"/>
      <c r="G5" s="37"/>
      <c r="H5" s="37"/>
      <c r="I5" s="37"/>
      <c r="J5" s="37"/>
      <c r="K5" s="37"/>
      <c r="L5" s="37"/>
      <c r="M5" s="37"/>
      <c r="BQ5" s="11"/>
    </row>
    <row r="6" spans="1:69" ht="15" customHeight="1">
      <c r="A6" s="38"/>
      <c r="D6" s="38"/>
      <c r="E6" s="38"/>
      <c r="F6" s="38"/>
      <c r="G6" s="38"/>
      <c r="H6" s="38"/>
      <c r="I6" s="38"/>
      <c r="J6" s="38"/>
      <c r="K6" s="38"/>
      <c r="L6" s="38"/>
      <c r="M6" s="38"/>
      <c r="O6" s="38"/>
      <c r="P6" s="38"/>
      <c r="Q6" s="38"/>
      <c r="R6" s="38"/>
      <c r="S6" s="38"/>
      <c r="BQ6" s="11"/>
    </row>
    <row r="7" spans="1:69" ht="15" customHeight="1" thickBot="1">
      <c r="A7" s="38"/>
      <c r="D7" s="38"/>
      <c r="E7" s="38"/>
      <c r="F7" s="38"/>
      <c r="G7" s="38"/>
      <c r="H7" s="38"/>
      <c r="I7" s="38"/>
      <c r="J7" s="38"/>
      <c r="K7" s="38"/>
      <c r="L7" s="38"/>
      <c r="M7" s="38"/>
      <c r="O7" s="38"/>
      <c r="P7" s="38"/>
      <c r="Q7" s="38"/>
      <c r="R7" s="38"/>
      <c r="S7" s="38"/>
      <c r="BQ7" s="11"/>
    </row>
    <row r="8" spans="1:69" s="39" customFormat="1" ht="29.25" customHeight="1" thickBot="1">
      <c r="B8" s="129"/>
      <c r="C8" s="129"/>
      <c r="D8" s="130"/>
      <c r="E8" s="131"/>
      <c r="F8" s="130" t="s">
        <v>601</v>
      </c>
      <c r="G8" s="131"/>
      <c r="H8" s="131"/>
      <c r="I8" s="131"/>
      <c r="J8" s="131"/>
      <c r="K8" s="131"/>
      <c r="L8" s="131"/>
      <c r="M8" s="131"/>
      <c r="N8" s="132"/>
      <c r="O8" s="40"/>
      <c r="P8" s="41"/>
      <c r="Q8" s="41"/>
      <c r="R8" s="41"/>
      <c r="S8" s="40"/>
      <c r="T8" s="222" t="s">
        <v>192</v>
      </c>
      <c r="U8" s="223"/>
      <c r="V8" s="223"/>
      <c r="W8" s="224"/>
      <c r="X8" s="11"/>
      <c r="Y8" s="42"/>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4"/>
    </row>
    <row r="9" spans="1:69" s="45" customFormat="1" ht="21" customHeight="1" thickBot="1">
      <c r="B9" s="225" t="s">
        <v>193</v>
      </c>
      <c r="C9" s="227" t="s">
        <v>194</v>
      </c>
      <c r="D9" s="229" t="s">
        <v>195</v>
      </c>
      <c r="E9" s="229" t="s">
        <v>196</v>
      </c>
      <c r="F9" s="229" t="s">
        <v>197</v>
      </c>
      <c r="G9" s="229" t="s">
        <v>198</v>
      </c>
      <c r="H9" s="229" t="s">
        <v>199</v>
      </c>
      <c r="I9" s="229" t="s">
        <v>200</v>
      </c>
      <c r="J9" s="231" t="s">
        <v>201</v>
      </c>
      <c r="K9" s="231" t="s">
        <v>202</v>
      </c>
      <c r="L9" s="229" t="s">
        <v>203</v>
      </c>
      <c r="M9" s="229" t="s">
        <v>204</v>
      </c>
      <c r="N9" s="255" t="s">
        <v>205</v>
      </c>
      <c r="O9" s="257" t="s">
        <v>206</v>
      </c>
      <c r="P9" s="242" t="s">
        <v>207</v>
      </c>
      <c r="Q9" s="242" t="s">
        <v>208</v>
      </c>
      <c r="R9" s="244" t="s">
        <v>209</v>
      </c>
      <c r="S9" s="246" t="s">
        <v>210</v>
      </c>
      <c r="T9" s="248" t="s">
        <v>211</v>
      </c>
      <c r="U9" s="250" t="s">
        <v>212</v>
      </c>
      <c r="V9" s="252" t="s">
        <v>213</v>
      </c>
      <c r="W9" s="240" t="s">
        <v>214</v>
      </c>
      <c r="X9" s="11"/>
      <c r="Y9" s="236" t="s">
        <v>215</v>
      </c>
      <c r="Z9" s="237"/>
      <c r="AA9" s="237"/>
      <c r="AB9" s="237"/>
      <c r="AC9" s="237"/>
      <c r="AD9" s="237"/>
      <c r="AE9" s="237"/>
      <c r="AF9" s="238"/>
      <c r="AG9" s="233" t="s">
        <v>216</v>
      </c>
      <c r="AH9" s="234"/>
      <c r="AI9" s="234"/>
      <c r="AJ9" s="235"/>
      <c r="AK9" s="236" t="s">
        <v>217</v>
      </c>
      <c r="AL9" s="237"/>
      <c r="AM9" s="237"/>
      <c r="AN9" s="238"/>
      <c r="AO9" s="233" t="s">
        <v>218</v>
      </c>
      <c r="AP9" s="235"/>
      <c r="AQ9" s="236" t="s">
        <v>219</v>
      </c>
      <c r="AR9" s="237"/>
      <c r="AS9" s="237"/>
      <c r="AT9" s="237"/>
      <c r="AU9" s="237"/>
      <c r="AV9" s="237"/>
      <c r="AW9" s="238"/>
      <c r="AX9" s="236" t="s">
        <v>220</v>
      </c>
      <c r="AY9" s="237"/>
      <c r="AZ9" s="238"/>
      <c r="BA9" s="236" t="s">
        <v>221</v>
      </c>
      <c r="BB9" s="237"/>
      <c r="BC9" s="238"/>
      <c r="BD9" s="233" t="s">
        <v>222</v>
      </c>
      <c r="BE9" s="234"/>
      <c r="BF9" s="234"/>
      <c r="BG9" s="235"/>
      <c r="BH9" s="233" t="s">
        <v>223</v>
      </c>
      <c r="BI9" s="234"/>
      <c r="BJ9" s="234"/>
      <c r="BK9" s="235"/>
      <c r="BL9" s="236" t="s">
        <v>224</v>
      </c>
      <c r="BM9" s="237"/>
      <c r="BN9" s="237"/>
      <c r="BO9" s="238"/>
      <c r="BP9" s="46"/>
      <c r="BQ9" s="47"/>
    </row>
    <row r="10" spans="1:69" s="45" customFormat="1" ht="118.5" customHeight="1" thickBot="1">
      <c r="B10" s="226"/>
      <c r="C10" s="228"/>
      <c r="D10" s="230"/>
      <c r="E10" s="230"/>
      <c r="F10" s="230"/>
      <c r="G10" s="230"/>
      <c r="H10" s="230"/>
      <c r="I10" s="230"/>
      <c r="J10" s="232"/>
      <c r="K10" s="232"/>
      <c r="L10" s="230"/>
      <c r="M10" s="230"/>
      <c r="N10" s="256"/>
      <c r="O10" s="258"/>
      <c r="P10" s="243"/>
      <c r="Q10" s="243"/>
      <c r="R10" s="245"/>
      <c r="S10" s="247"/>
      <c r="T10" s="249"/>
      <c r="U10" s="251"/>
      <c r="V10" s="253"/>
      <c r="W10" s="241"/>
      <c r="X10" s="11"/>
      <c r="Y10" s="48" t="s">
        <v>225</v>
      </c>
      <c r="Z10" s="49" t="s">
        <v>226</v>
      </c>
      <c r="AA10" s="49" t="s">
        <v>113</v>
      </c>
      <c r="AB10" s="49" t="s">
        <v>227</v>
      </c>
      <c r="AC10" s="49" t="s">
        <v>228</v>
      </c>
      <c r="AD10" s="49" t="s">
        <v>229</v>
      </c>
      <c r="AE10" s="49" t="s">
        <v>230</v>
      </c>
      <c r="AF10" s="50" t="s">
        <v>231</v>
      </c>
      <c r="AG10" s="48" t="s">
        <v>232</v>
      </c>
      <c r="AH10" s="49" t="s">
        <v>233</v>
      </c>
      <c r="AI10" s="49" t="s">
        <v>234</v>
      </c>
      <c r="AJ10" s="50" t="s">
        <v>235</v>
      </c>
      <c r="AK10" s="48" t="s">
        <v>236</v>
      </c>
      <c r="AL10" s="51" t="s">
        <v>237</v>
      </c>
      <c r="AM10" s="49" t="s">
        <v>238</v>
      </c>
      <c r="AN10" s="50" t="s">
        <v>239</v>
      </c>
      <c r="AO10" s="48" t="s">
        <v>240</v>
      </c>
      <c r="AP10" s="50" t="s">
        <v>241</v>
      </c>
      <c r="AQ10" s="52" t="s">
        <v>242</v>
      </c>
      <c r="AR10" s="49" t="s">
        <v>243</v>
      </c>
      <c r="AS10" s="51" t="s">
        <v>244</v>
      </c>
      <c r="AT10" s="49" t="s">
        <v>245</v>
      </c>
      <c r="AU10" s="51" t="s">
        <v>246</v>
      </c>
      <c r="AV10" s="51" t="s">
        <v>247</v>
      </c>
      <c r="AW10" s="53" t="s">
        <v>248</v>
      </c>
      <c r="AX10" s="48" t="s">
        <v>249</v>
      </c>
      <c r="AY10" s="49" t="s">
        <v>250</v>
      </c>
      <c r="AZ10" s="50" t="s">
        <v>251</v>
      </c>
      <c r="BA10" s="54" t="s">
        <v>252</v>
      </c>
      <c r="BB10" s="55" t="s">
        <v>253</v>
      </c>
      <c r="BC10" s="56" t="s">
        <v>254</v>
      </c>
      <c r="BD10" s="52" t="s">
        <v>255</v>
      </c>
      <c r="BE10" s="51" t="s">
        <v>256</v>
      </c>
      <c r="BF10" s="49" t="s">
        <v>257</v>
      </c>
      <c r="BG10" s="50" t="s">
        <v>258</v>
      </c>
      <c r="BH10" s="48" t="s">
        <v>259</v>
      </c>
      <c r="BI10" s="49" t="s">
        <v>260</v>
      </c>
      <c r="BJ10" s="49" t="s">
        <v>261</v>
      </c>
      <c r="BK10" s="50" t="s">
        <v>262</v>
      </c>
      <c r="BL10" s="48" t="s">
        <v>263</v>
      </c>
      <c r="BM10" s="49" t="s">
        <v>200</v>
      </c>
      <c r="BN10" s="49" t="s">
        <v>264</v>
      </c>
      <c r="BO10" s="50" t="s">
        <v>265</v>
      </c>
      <c r="BP10" s="57" t="s">
        <v>266</v>
      </c>
      <c r="BQ10" s="58" t="s">
        <v>267</v>
      </c>
    </row>
    <row r="11" spans="1:69" s="45" customFormat="1" ht="99.75" customHeight="1">
      <c r="A11" s="59">
        <v>1</v>
      </c>
      <c r="B11" s="60"/>
      <c r="C11" s="142" t="s">
        <v>425</v>
      </c>
      <c r="D11" s="143" t="s">
        <v>426</v>
      </c>
      <c r="E11" s="144" t="s">
        <v>427</v>
      </c>
      <c r="F11" s="145" t="s">
        <v>428</v>
      </c>
      <c r="G11" s="145" t="s">
        <v>429</v>
      </c>
      <c r="H11" s="145" t="s">
        <v>5</v>
      </c>
      <c r="I11" s="146">
        <v>60</v>
      </c>
      <c r="J11" s="147"/>
      <c r="K11" s="147">
        <f t="shared" ref="K11:K54" si="0">+J11/I11</f>
        <v>0</v>
      </c>
      <c r="L11" s="148">
        <v>43525</v>
      </c>
      <c r="M11" s="148">
        <v>43585</v>
      </c>
      <c r="N11" s="149" t="s">
        <v>275</v>
      </c>
      <c r="O11" s="88" t="s">
        <v>430</v>
      </c>
      <c r="P11" s="68" t="s">
        <v>431</v>
      </c>
      <c r="Q11" s="68" t="s">
        <v>432</v>
      </c>
      <c r="R11" s="86" t="s">
        <v>433</v>
      </c>
      <c r="S11" s="87" t="s">
        <v>434</v>
      </c>
      <c r="T11" s="71" t="s">
        <v>435</v>
      </c>
      <c r="U11" s="72"/>
      <c r="V11" s="73"/>
      <c r="W11" s="74"/>
      <c r="X11" s="11"/>
      <c r="Y11" s="75"/>
      <c r="Z11" s="76" t="s">
        <v>313</v>
      </c>
      <c r="AA11" s="76" t="s">
        <v>313</v>
      </c>
      <c r="AB11" s="76"/>
      <c r="AC11" s="76"/>
      <c r="AD11" s="76"/>
      <c r="AE11" s="76"/>
      <c r="AF11" s="77"/>
      <c r="AG11" s="75" t="s">
        <v>313</v>
      </c>
      <c r="AH11" s="76" t="s">
        <v>313</v>
      </c>
      <c r="AI11" s="76" t="s">
        <v>313</v>
      </c>
      <c r="AJ11" s="77" t="s">
        <v>313</v>
      </c>
      <c r="AK11" s="75"/>
      <c r="AL11" s="76" t="s">
        <v>313</v>
      </c>
      <c r="AM11" s="76"/>
      <c r="AN11" s="77"/>
      <c r="AO11" s="75" t="s">
        <v>313</v>
      </c>
      <c r="AP11" s="77"/>
      <c r="AQ11" s="75" t="s">
        <v>313</v>
      </c>
      <c r="AR11" s="76"/>
      <c r="AS11" s="76"/>
      <c r="AT11" s="76" t="s">
        <v>313</v>
      </c>
      <c r="AU11" s="76"/>
      <c r="AV11" s="76"/>
      <c r="AW11" s="77"/>
      <c r="AX11" s="75" t="s">
        <v>313</v>
      </c>
      <c r="AY11" s="76"/>
      <c r="AZ11" s="77"/>
      <c r="BA11" s="75"/>
      <c r="BB11" s="76"/>
      <c r="BC11" s="77"/>
      <c r="BD11" s="75" t="s">
        <v>313</v>
      </c>
      <c r="BE11" s="76" t="s">
        <v>313</v>
      </c>
      <c r="BF11" s="76" t="s">
        <v>313</v>
      </c>
      <c r="BG11" s="77" t="s">
        <v>313</v>
      </c>
      <c r="BH11" s="75" t="s">
        <v>313</v>
      </c>
      <c r="BI11" s="76"/>
      <c r="BJ11" s="76"/>
      <c r="BK11" s="77"/>
      <c r="BL11" s="78"/>
      <c r="BM11" s="79"/>
      <c r="BN11" s="79"/>
      <c r="BO11" s="80"/>
      <c r="BP11" s="78" t="s">
        <v>436</v>
      </c>
      <c r="BQ11" s="80"/>
    </row>
    <row r="12" spans="1:69" s="45" customFormat="1" ht="140.25" customHeight="1">
      <c r="A12" s="59">
        <v>2</v>
      </c>
      <c r="B12" s="60"/>
      <c r="C12" s="133" t="s">
        <v>425</v>
      </c>
      <c r="D12" s="62" t="s">
        <v>426</v>
      </c>
      <c r="E12" s="63" t="s">
        <v>437</v>
      </c>
      <c r="F12" s="61" t="s">
        <v>438</v>
      </c>
      <c r="G12" s="61" t="s">
        <v>439</v>
      </c>
      <c r="H12" s="61" t="s">
        <v>5</v>
      </c>
      <c r="I12" s="81">
        <v>1</v>
      </c>
      <c r="J12" s="64"/>
      <c r="K12" s="64">
        <f t="shared" si="0"/>
        <v>0</v>
      </c>
      <c r="L12" s="65">
        <v>43525</v>
      </c>
      <c r="M12" s="65">
        <v>43830</v>
      </c>
      <c r="N12" s="66" t="s">
        <v>275</v>
      </c>
      <c r="O12" s="88" t="s">
        <v>430</v>
      </c>
      <c r="P12" s="68" t="s">
        <v>431</v>
      </c>
      <c r="Q12" s="68" t="s">
        <v>432</v>
      </c>
      <c r="R12" s="86" t="s">
        <v>433</v>
      </c>
      <c r="S12" s="87" t="s">
        <v>434</v>
      </c>
      <c r="T12" s="71" t="s">
        <v>440</v>
      </c>
      <c r="U12" s="72"/>
      <c r="V12" s="73"/>
      <c r="W12" s="74"/>
      <c r="X12" s="11"/>
      <c r="Y12" s="75" t="s">
        <v>313</v>
      </c>
      <c r="Z12" s="76" t="s">
        <v>313</v>
      </c>
      <c r="AA12" s="76"/>
      <c r="AB12" s="76" t="s">
        <v>313</v>
      </c>
      <c r="AC12" s="76"/>
      <c r="AD12" s="76"/>
      <c r="AE12" s="76"/>
      <c r="AF12" s="77"/>
      <c r="AG12" s="75"/>
      <c r="AH12" s="76"/>
      <c r="AI12" s="76"/>
      <c r="AJ12" s="77"/>
      <c r="AK12" s="75"/>
      <c r="AL12" s="76" t="s">
        <v>313</v>
      </c>
      <c r="AM12" s="76"/>
      <c r="AN12" s="77"/>
      <c r="AO12" s="75"/>
      <c r="AP12" s="77" t="s">
        <v>313</v>
      </c>
      <c r="AQ12" s="75"/>
      <c r="AR12" s="76"/>
      <c r="AS12" s="76"/>
      <c r="AT12" s="76"/>
      <c r="AU12" s="76"/>
      <c r="AV12" s="76"/>
      <c r="AW12" s="77"/>
      <c r="AX12" s="75"/>
      <c r="AY12" s="76"/>
      <c r="AZ12" s="77"/>
      <c r="BA12" s="75" t="s">
        <v>313</v>
      </c>
      <c r="BB12" s="76" t="s">
        <v>313</v>
      </c>
      <c r="BC12" s="77"/>
      <c r="BD12" s="75"/>
      <c r="BE12" s="76"/>
      <c r="BF12" s="76"/>
      <c r="BG12" s="77"/>
      <c r="BH12" s="75" t="s">
        <v>313</v>
      </c>
      <c r="BI12" s="76"/>
      <c r="BJ12" s="76"/>
      <c r="BK12" s="77"/>
      <c r="BL12" s="78"/>
      <c r="BM12" s="79"/>
      <c r="BN12" s="79"/>
      <c r="BO12" s="80"/>
      <c r="BP12" s="78" t="s">
        <v>441</v>
      </c>
      <c r="BQ12" s="80"/>
    </row>
    <row r="13" spans="1:69" s="45" customFormat="1" ht="103.5" customHeight="1">
      <c r="A13" s="59">
        <v>3</v>
      </c>
      <c r="B13" s="60"/>
      <c r="C13" s="133" t="s">
        <v>425</v>
      </c>
      <c r="D13" s="62" t="s">
        <v>94</v>
      </c>
      <c r="E13" s="63" t="s">
        <v>462</v>
      </c>
      <c r="F13" s="61" t="s">
        <v>463</v>
      </c>
      <c r="G13" s="61" t="s">
        <v>464</v>
      </c>
      <c r="H13" s="61" t="s">
        <v>274</v>
      </c>
      <c r="I13" s="64">
        <v>1</v>
      </c>
      <c r="J13" s="64"/>
      <c r="K13" s="64">
        <f t="shared" si="0"/>
        <v>0</v>
      </c>
      <c r="L13" s="65">
        <v>43497</v>
      </c>
      <c r="M13" s="65">
        <v>43830</v>
      </c>
      <c r="N13" s="66" t="s">
        <v>275</v>
      </c>
      <c r="O13" s="88" t="s">
        <v>465</v>
      </c>
      <c r="P13" s="68" t="s">
        <v>466</v>
      </c>
      <c r="Q13" s="68"/>
      <c r="R13" s="86" t="s">
        <v>467</v>
      </c>
      <c r="S13" s="87" t="s">
        <v>468</v>
      </c>
      <c r="T13" s="71" t="s">
        <v>469</v>
      </c>
      <c r="U13" s="72"/>
      <c r="V13" s="73"/>
      <c r="W13" s="74"/>
      <c r="X13" s="11"/>
      <c r="Y13" s="75"/>
      <c r="Z13" s="76"/>
      <c r="AA13" s="76"/>
      <c r="AB13" s="76"/>
      <c r="AC13" s="76"/>
      <c r="AD13" s="76"/>
      <c r="AE13" s="76"/>
      <c r="AF13" s="77"/>
      <c r="AG13" s="75"/>
      <c r="AH13" s="76"/>
      <c r="AI13" s="76"/>
      <c r="AJ13" s="77"/>
      <c r="AK13" s="75"/>
      <c r="AL13" s="76"/>
      <c r="AM13" s="76"/>
      <c r="AN13" s="77"/>
      <c r="AO13" s="75"/>
      <c r="AP13" s="77"/>
      <c r="AQ13" s="75"/>
      <c r="AR13" s="76"/>
      <c r="AS13" s="76"/>
      <c r="AT13" s="76"/>
      <c r="AU13" s="76"/>
      <c r="AV13" s="76"/>
      <c r="AW13" s="77"/>
      <c r="AX13" s="75"/>
      <c r="AY13" s="76"/>
      <c r="AZ13" s="77"/>
      <c r="BA13" s="75"/>
      <c r="BB13" s="76"/>
      <c r="BC13" s="77"/>
      <c r="BD13" s="75"/>
      <c r="BE13" s="76"/>
      <c r="BF13" s="76"/>
      <c r="BG13" s="77"/>
      <c r="BH13" s="75"/>
      <c r="BI13" s="76"/>
      <c r="BJ13" s="76"/>
      <c r="BK13" s="77"/>
      <c r="BL13" s="78"/>
      <c r="BM13" s="79"/>
      <c r="BN13" s="79"/>
      <c r="BO13" s="80"/>
      <c r="BP13" s="78"/>
      <c r="BQ13" s="80"/>
    </row>
    <row r="14" spans="1:69" s="45" customFormat="1" ht="165">
      <c r="A14" s="59">
        <v>4</v>
      </c>
      <c r="B14" s="60"/>
      <c r="C14" s="133" t="s">
        <v>425</v>
      </c>
      <c r="D14" s="62" t="s">
        <v>94</v>
      </c>
      <c r="E14" s="63" t="s">
        <v>470</v>
      </c>
      <c r="F14" s="61" t="s">
        <v>471</v>
      </c>
      <c r="G14" s="61" t="s">
        <v>472</v>
      </c>
      <c r="H14" s="61" t="s">
        <v>274</v>
      </c>
      <c r="I14" s="64">
        <v>1</v>
      </c>
      <c r="J14" s="64"/>
      <c r="K14" s="64">
        <f t="shared" si="0"/>
        <v>0</v>
      </c>
      <c r="L14" s="65">
        <v>43497</v>
      </c>
      <c r="M14" s="65">
        <v>43830</v>
      </c>
      <c r="N14" s="66" t="s">
        <v>275</v>
      </c>
      <c r="O14" s="88" t="s">
        <v>465</v>
      </c>
      <c r="P14" s="68" t="s">
        <v>466</v>
      </c>
      <c r="Q14" s="68"/>
      <c r="R14" s="86" t="s">
        <v>467</v>
      </c>
      <c r="S14" s="87" t="s">
        <v>468</v>
      </c>
      <c r="T14" s="71" t="s">
        <v>473</v>
      </c>
      <c r="U14" s="72"/>
      <c r="V14" s="73"/>
      <c r="W14" s="74"/>
      <c r="X14" s="11"/>
      <c r="Y14" s="75"/>
      <c r="Z14" s="76"/>
      <c r="AA14" s="76"/>
      <c r="AB14" s="76"/>
      <c r="AC14" s="76"/>
      <c r="AD14" s="76"/>
      <c r="AE14" s="76"/>
      <c r="AF14" s="77"/>
      <c r="AG14" s="75"/>
      <c r="AH14" s="76"/>
      <c r="AI14" s="76"/>
      <c r="AJ14" s="77"/>
      <c r="AK14" s="75"/>
      <c r="AL14" s="76"/>
      <c r="AM14" s="76"/>
      <c r="AN14" s="77"/>
      <c r="AO14" s="75"/>
      <c r="AP14" s="77"/>
      <c r="AQ14" s="75"/>
      <c r="AR14" s="76"/>
      <c r="AS14" s="76"/>
      <c r="AT14" s="76"/>
      <c r="AU14" s="76"/>
      <c r="AV14" s="76"/>
      <c r="AW14" s="77"/>
      <c r="AX14" s="75"/>
      <c r="AY14" s="76"/>
      <c r="AZ14" s="77"/>
      <c r="BA14" s="75"/>
      <c r="BB14" s="76"/>
      <c r="BC14" s="77"/>
      <c r="BD14" s="75"/>
      <c r="BE14" s="76"/>
      <c r="BF14" s="76"/>
      <c r="BG14" s="77"/>
      <c r="BH14" s="75"/>
      <c r="BI14" s="76"/>
      <c r="BJ14" s="76"/>
      <c r="BK14" s="77"/>
      <c r="BL14" s="78"/>
      <c r="BM14" s="79"/>
      <c r="BN14" s="79"/>
      <c r="BO14" s="80"/>
      <c r="BP14" s="78"/>
      <c r="BQ14" s="80"/>
    </row>
    <row r="15" spans="1:69" s="45" customFormat="1" ht="96.75" customHeight="1">
      <c r="A15" s="59">
        <v>5</v>
      </c>
      <c r="B15" s="60"/>
      <c r="C15" s="133" t="s">
        <v>425</v>
      </c>
      <c r="D15" s="62" t="s">
        <v>81</v>
      </c>
      <c r="E15" s="63" t="s">
        <v>474</v>
      </c>
      <c r="F15" s="61" t="s">
        <v>475</v>
      </c>
      <c r="G15" s="61" t="s">
        <v>476</v>
      </c>
      <c r="H15" s="61" t="s">
        <v>5</v>
      </c>
      <c r="I15" s="81">
        <v>10</v>
      </c>
      <c r="J15" s="64"/>
      <c r="K15" s="64">
        <f t="shared" si="0"/>
        <v>0</v>
      </c>
      <c r="L15" s="65">
        <v>43466</v>
      </c>
      <c r="M15" s="65">
        <v>43830</v>
      </c>
      <c r="N15" s="66" t="s">
        <v>275</v>
      </c>
      <c r="O15" s="88" t="s">
        <v>477</v>
      </c>
      <c r="P15" s="68" t="s">
        <v>478</v>
      </c>
      <c r="Q15" s="68" t="s">
        <v>479</v>
      </c>
      <c r="R15" s="86" t="s">
        <v>480</v>
      </c>
      <c r="S15" s="87" t="s">
        <v>481</v>
      </c>
      <c r="T15" s="71" t="s">
        <v>482</v>
      </c>
      <c r="U15" s="72"/>
      <c r="V15" s="73"/>
      <c r="W15" s="74"/>
      <c r="X15" s="11"/>
      <c r="Y15" s="75"/>
      <c r="Z15" s="76"/>
      <c r="AA15" s="76"/>
      <c r="AB15" s="76"/>
      <c r="AC15" s="76"/>
      <c r="AD15" s="76"/>
      <c r="AE15" s="76"/>
      <c r="AF15" s="77"/>
      <c r="AG15" s="75"/>
      <c r="AH15" s="76"/>
      <c r="AI15" s="76"/>
      <c r="AJ15" s="77"/>
      <c r="AK15" s="75"/>
      <c r="AL15" s="76"/>
      <c r="AM15" s="76"/>
      <c r="AN15" s="77"/>
      <c r="AO15" s="75"/>
      <c r="AP15" s="77"/>
      <c r="AQ15" s="75"/>
      <c r="AR15" s="76"/>
      <c r="AS15" s="76"/>
      <c r="AT15" s="76"/>
      <c r="AU15" s="76"/>
      <c r="AV15" s="76"/>
      <c r="AW15" s="77"/>
      <c r="AX15" s="75"/>
      <c r="AY15" s="76"/>
      <c r="AZ15" s="77"/>
      <c r="BA15" s="75"/>
      <c r="BB15" s="76"/>
      <c r="BC15" s="77"/>
      <c r="BD15" s="75"/>
      <c r="BE15" s="76"/>
      <c r="BF15" s="76"/>
      <c r="BG15" s="77"/>
      <c r="BH15" s="75"/>
      <c r="BI15" s="76"/>
      <c r="BJ15" s="76"/>
      <c r="BK15" s="77"/>
      <c r="BL15" s="78"/>
      <c r="BM15" s="79"/>
      <c r="BN15" s="79"/>
      <c r="BO15" s="80"/>
      <c r="BP15" s="78"/>
      <c r="BQ15" s="80"/>
    </row>
    <row r="16" spans="1:69" s="45" customFormat="1" ht="111.75" customHeight="1">
      <c r="A16" s="59">
        <v>6</v>
      </c>
      <c r="B16" s="60"/>
      <c r="C16" s="133" t="s">
        <v>425</v>
      </c>
      <c r="D16" s="62" t="s">
        <v>515</v>
      </c>
      <c r="E16" s="95" t="s">
        <v>516</v>
      </c>
      <c r="F16" s="61" t="s">
        <v>517</v>
      </c>
      <c r="G16" s="61" t="s">
        <v>518</v>
      </c>
      <c r="H16" s="61" t="s">
        <v>5</v>
      </c>
      <c r="I16" s="81">
        <v>450</v>
      </c>
      <c r="J16" s="64"/>
      <c r="K16" s="64">
        <f t="shared" si="0"/>
        <v>0</v>
      </c>
      <c r="L16" s="65">
        <v>43466</v>
      </c>
      <c r="M16" s="65">
        <v>43830</v>
      </c>
      <c r="N16" s="66" t="s">
        <v>275</v>
      </c>
      <c r="O16" s="88" t="s">
        <v>519</v>
      </c>
      <c r="P16" s="68" t="s">
        <v>520</v>
      </c>
      <c r="Q16" s="68"/>
      <c r="R16" s="86" t="s">
        <v>521</v>
      </c>
      <c r="S16" s="87" t="s">
        <v>522</v>
      </c>
      <c r="T16" s="71" t="s">
        <v>523</v>
      </c>
      <c r="U16" s="72"/>
      <c r="V16" s="73"/>
      <c r="W16" s="74"/>
      <c r="X16" s="11"/>
      <c r="Y16" s="75" t="s">
        <v>313</v>
      </c>
      <c r="Z16" s="76" t="s">
        <v>313</v>
      </c>
      <c r="AA16" s="76" t="s">
        <v>313</v>
      </c>
      <c r="AB16" s="76" t="s">
        <v>313</v>
      </c>
      <c r="AC16" s="76" t="s">
        <v>313</v>
      </c>
      <c r="AD16" s="76" t="s">
        <v>313</v>
      </c>
      <c r="AE16" s="76" t="s">
        <v>313</v>
      </c>
      <c r="AF16" s="77" t="s">
        <v>313</v>
      </c>
      <c r="AG16" s="75" t="s">
        <v>313</v>
      </c>
      <c r="AH16" s="76" t="s">
        <v>313</v>
      </c>
      <c r="AI16" s="76" t="s">
        <v>313</v>
      </c>
      <c r="AJ16" s="77" t="s">
        <v>313</v>
      </c>
      <c r="AK16" s="75"/>
      <c r="AL16" s="76"/>
      <c r="AM16" s="76" t="s">
        <v>313</v>
      </c>
      <c r="AN16" s="77"/>
      <c r="AO16" s="75" t="s">
        <v>313</v>
      </c>
      <c r="AP16" s="77"/>
      <c r="AQ16" s="75"/>
      <c r="AR16" s="76"/>
      <c r="AS16" s="76" t="s">
        <v>313</v>
      </c>
      <c r="AT16" s="76" t="s">
        <v>313</v>
      </c>
      <c r="AU16" s="76"/>
      <c r="AV16" s="76" t="s">
        <v>313</v>
      </c>
      <c r="AW16" s="77"/>
      <c r="AX16" s="75" t="s">
        <v>313</v>
      </c>
      <c r="AY16" s="76" t="s">
        <v>313</v>
      </c>
      <c r="AZ16" s="77" t="s">
        <v>313</v>
      </c>
      <c r="BA16" s="75"/>
      <c r="BB16" s="76"/>
      <c r="BC16" s="77" t="s">
        <v>313</v>
      </c>
      <c r="BD16" s="75" t="s">
        <v>313</v>
      </c>
      <c r="BE16" s="76" t="s">
        <v>313</v>
      </c>
      <c r="BF16" s="76" t="s">
        <v>313</v>
      </c>
      <c r="BG16" s="77" t="s">
        <v>313</v>
      </c>
      <c r="BH16" s="75" t="s">
        <v>313</v>
      </c>
      <c r="BI16" s="76"/>
      <c r="BJ16" s="76"/>
      <c r="BK16" s="77"/>
      <c r="BL16" s="78"/>
      <c r="BM16" s="79"/>
      <c r="BN16" s="79"/>
      <c r="BO16" s="80"/>
      <c r="BP16" s="96" t="s">
        <v>524</v>
      </c>
      <c r="BQ16" s="80" t="s">
        <v>525</v>
      </c>
    </row>
    <row r="17" spans="1:69" s="45" customFormat="1" ht="118.5" customHeight="1">
      <c r="A17" s="59">
        <v>7</v>
      </c>
      <c r="B17" s="60"/>
      <c r="C17" s="133" t="s">
        <v>425</v>
      </c>
      <c r="D17" s="62" t="s">
        <v>66</v>
      </c>
      <c r="E17" s="63" t="s">
        <v>541</v>
      </c>
      <c r="F17" s="61" t="s">
        <v>542</v>
      </c>
      <c r="G17" s="61" t="s">
        <v>543</v>
      </c>
      <c r="H17" s="61" t="s">
        <v>274</v>
      </c>
      <c r="I17" s="64">
        <v>1</v>
      </c>
      <c r="J17" s="64"/>
      <c r="K17" s="64">
        <f t="shared" si="0"/>
        <v>0</v>
      </c>
      <c r="L17" s="65">
        <v>43466</v>
      </c>
      <c r="M17" s="65">
        <v>43830</v>
      </c>
      <c r="N17" s="66" t="s">
        <v>275</v>
      </c>
      <c r="O17" s="88" t="s">
        <v>544</v>
      </c>
      <c r="P17" s="68" t="s">
        <v>545</v>
      </c>
      <c r="Q17" s="97"/>
      <c r="R17" s="86" t="s">
        <v>546</v>
      </c>
      <c r="S17" s="70" t="s">
        <v>547</v>
      </c>
      <c r="T17" s="71" t="s">
        <v>548</v>
      </c>
      <c r="U17" s="72"/>
      <c r="V17" s="73"/>
      <c r="W17" s="74"/>
      <c r="X17" s="11"/>
      <c r="Y17" s="75"/>
      <c r="Z17" s="76"/>
      <c r="AA17" s="76"/>
      <c r="AB17" s="76"/>
      <c r="AC17" s="76"/>
      <c r="AD17" s="76"/>
      <c r="AE17" s="76"/>
      <c r="AF17" s="77" t="s">
        <v>313</v>
      </c>
      <c r="AG17" s="75"/>
      <c r="AH17" s="76"/>
      <c r="AI17" s="76"/>
      <c r="AJ17" s="77"/>
      <c r="AK17" s="75"/>
      <c r="AL17" s="76" t="s">
        <v>313</v>
      </c>
      <c r="AM17" s="76"/>
      <c r="AN17" s="77"/>
      <c r="AO17" s="75" t="s">
        <v>313</v>
      </c>
      <c r="AP17" s="77"/>
      <c r="AQ17" s="75"/>
      <c r="AR17" s="76"/>
      <c r="AS17" s="76" t="s">
        <v>313</v>
      </c>
      <c r="AT17" s="76"/>
      <c r="AU17" s="76"/>
      <c r="AV17" s="76"/>
      <c r="AW17" s="77" t="s">
        <v>549</v>
      </c>
      <c r="AX17" s="75" t="s">
        <v>313</v>
      </c>
      <c r="AY17" s="76"/>
      <c r="AZ17" s="77"/>
      <c r="BA17" s="75" t="s">
        <v>313</v>
      </c>
      <c r="BB17" s="76"/>
      <c r="BC17" s="77"/>
      <c r="BD17" s="75" t="s">
        <v>313</v>
      </c>
      <c r="BE17" s="76"/>
      <c r="BF17" s="76" t="s">
        <v>313</v>
      </c>
      <c r="BG17" s="77"/>
      <c r="BH17" s="75"/>
      <c r="BI17" s="76" t="s">
        <v>313</v>
      </c>
      <c r="BJ17" s="76"/>
      <c r="BK17" s="77"/>
      <c r="BL17" s="78"/>
      <c r="BM17" s="79"/>
      <c r="BN17" s="79"/>
      <c r="BO17" s="80"/>
      <c r="BP17" s="78" t="s">
        <v>550</v>
      </c>
      <c r="BQ17" s="80" t="s">
        <v>551</v>
      </c>
    </row>
    <row r="18" spans="1:69" s="45" customFormat="1" ht="118.5" customHeight="1">
      <c r="A18" s="59">
        <v>8</v>
      </c>
      <c r="B18" s="60" t="s">
        <v>301</v>
      </c>
      <c r="C18" s="133" t="s">
        <v>302</v>
      </c>
      <c r="D18" s="62" t="s">
        <v>303</v>
      </c>
      <c r="E18" s="63" t="s">
        <v>304</v>
      </c>
      <c r="F18" s="61" t="s">
        <v>305</v>
      </c>
      <c r="G18" s="61" t="s">
        <v>306</v>
      </c>
      <c r="H18" s="61" t="s">
        <v>5</v>
      </c>
      <c r="I18" s="81">
        <v>1</v>
      </c>
      <c r="J18" s="64"/>
      <c r="K18" s="64">
        <f t="shared" si="0"/>
        <v>0</v>
      </c>
      <c r="L18" s="65">
        <v>43496</v>
      </c>
      <c r="M18" s="65">
        <v>43799</v>
      </c>
      <c r="N18" s="66" t="s">
        <v>275</v>
      </c>
      <c r="O18" s="67" t="s">
        <v>307</v>
      </c>
      <c r="P18" s="68" t="s">
        <v>308</v>
      </c>
      <c r="Q18" s="68" t="s">
        <v>309</v>
      </c>
      <c r="R18" s="68" t="s">
        <v>310</v>
      </c>
      <c r="S18" s="70" t="s">
        <v>311</v>
      </c>
      <c r="T18" s="71" t="s">
        <v>312</v>
      </c>
      <c r="U18" s="72"/>
      <c r="V18" s="73"/>
      <c r="W18" s="74"/>
      <c r="X18" s="11"/>
      <c r="Y18" s="75"/>
      <c r="Z18" s="76" t="s">
        <v>313</v>
      </c>
      <c r="AA18" s="76"/>
      <c r="AB18" s="76" t="s">
        <v>313</v>
      </c>
      <c r="AC18" s="76" t="s">
        <v>313</v>
      </c>
      <c r="AD18" s="76" t="s">
        <v>313</v>
      </c>
      <c r="AE18" s="76" t="s">
        <v>313</v>
      </c>
      <c r="AF18" s="77" t="s">
        <v>313</v>
      </c>
      <c r="AG18" s="75" t="s">
        <v>313</v>
      </c>
      <c r="AH18" s="76" t="s">
        <v>313</v>
      </c>
      <c r="AI18" s="76" t="s">
        <v>313</v>
      </c>
      <c r="AJ18" s="77" t="s">
        <v>313</v>
      </c>
      <c r="AK18" s="75"/>
      <c r="AL18" s="76"/>
      <c r="AM18" s="76"/>
      <c r="AN18" s="77"/>
      <c r="AO18" s="75"/>
      <c r="AP18" s="77" t="s">
        <v>313</v>
      </c>
      <c r="AQ18" s="75"/>
      <c r="AR18" s="76"/>
      <c r="AS18" s="76" t="s">
        <v>313</v>
      </c>
      <c r="AT18" s="76" t="s">
        <v>313</v>
      </c>
      <c r="AU18" s="76"/>
      <c r="AV18" s="76"/>
      <c r="AW18" s="77"/>
      <c r="AX18" s="75" t="s">
        <v>313</v>
      </c>
      <c r="AY18" s="76" t="s">
        <v>313</v>
      </c>
      <c r="AZ18" s="77"/>
      <c r="BA18" s="75"/>
      <c r="BB18" s="76"/>
      <c r="BC18" s="77"/>
      <c r="BD18" s="75" t="s">
        <v>313</v>
      </c>
      <c r="BE18" s="76" t="s">
        <v>313</v>
      </c>
      <c r="BF18" s="76" t="s">
        <v>313</v>
      </c>
      <c r="BG18" s="77" t="s">
        <v>313</v>
      </c>
      <c r="BH18" s="75" t="s">
        <v>313</v>
      </c>
      <c r="BI18" s="76"/>
      <c r="BJ18" s="76"/>
      <c r="BK18" s="77"/>
      <c r="BL18" s="78" t="s">
        <v>314</v>
      </c>
      <c r="BM18" s="79" t="s">
        <v>315</v>
      </c>
      <c r="BN18" s="79"/>
      <c r="BO18" s="80"/>
      <c r="BP18" s="78" t="s">
        <v>316</v>
      </c>
      <c r="BQ18" s="80"/>
    </row>
    <row r="19" spans="1:69" s="45" customFormat="1" ht="120" customHeight="1">
      <c r="A19" s="59">
        <v>9</v>
      </c>
      <c r="B19" s="60" t="s">
        <v>301</v>
      </c>
      <c r="C19" s="133" t="s">
        <v>302</v>
      </c>
      <c r="D19" s="62" t="s">
        <v>303</v>
      </c>
      <c r="E19" s="63" t="s">
        <v>602</v>
      </c>
      <c r="F19" s="61" t="s">
        <v>318</v>
      </c>
      <c r="G19" s="61" t="s">
        <v>319</v>
      </c>
      <c r="H19" s="61" t="s">
        <v>5</v>
      </c>
      <c r="I19" s="81">
        <v>1</v>
      </c>
      <c r="J19" s="64"/>
      <c r="K19" s="64">
        <f t="shared" si="0"/>
        <v>0</v>
      </c>
      <c r="L19" s="65">
        <v>43709</v>
      </c>
      <c r="M19" s="65">
        <v>43799</v>
      </c>
      <c r="N19" s="66" t="s">
        <v>275</v>
      </c>
      <c r="O19" s="67" t="s">
        <v>320</v>
      </c>
      <c r="P19" s="68" t="s">
        <v>308</v>
      </c>
      <c r="Q19" s="68" t="s">
        <v>309</v>
      </c>
      <c r="R19" s="68" t="s">
        <v>321</v>
      </c>
      <c r="S19" s="70" t="s">
        <v>322</v>
      </c>
      <c r="T19" s="71" t="s">
        <v>323</v>
      </c>
      <c r="U19" s="72"/>
      <c r="V19" s="73"/>
      <c r="W19" s="74"/>
      <c r="X19" s="11"/>
      <c r="Y19" s="75" t="s">
        <v>313</v>
      </c>
      <c r="Z19" s="76" t="s">
        <v>313</v>
      </c>
      <c r="AA19" s="76"/>
      <c r="AB19" s="76"/>
      <c r="AC19" s="76"/>
      <c r="AD19" s="76" t="s">
        <v>313</v>
      </c>
      <c r="AE19" s="76"/>
      <c r="AF19" s="77"/>
      <c r="AG19" s="75"/>
      <c r="AH19" s="76"/>
      <c r="AI19" s="76"/>
      <c r="AJ19" s="77"/>
      <c r="AK19" s="75" t="s">
        <v>313</v>
      </c>
      <c r="AL19" s="76"/>
      <c r="AM19" s="76"/>
      <c r="AN19" s="77"/>
      <c r="AO19" s="75"/>
      <c r="AP19" s="77" t="s">
        <v>313</v>
      </c>
      <c r="AQ19" s="75" t="s">
        <v>313</v>
      </c>
      <c r="AR19" s="76"/>
      <c r="AS19" s="76" t="s">
        <v>313</v>
      </c>
      <c r="AT19" s="76"/>
      <c r="AU19" s="76"/>
      <c r="AV19" s="76"/>
      <c r="AW19" s="77"/>
      <c r="AX19" s="75" t="s">
        <v>324</v>
      </c>
      <c r="AY19" s="76"/>
      <c r="AZ19" s="77"/>
      <c r="BA19" s="75"/>
      <c r="BB19" s="76"/>
      <c r="BC19" s="77"/>
      <c r="BD19" s="75" t="s">
        <v>313</v>
      </c>
      <c r="BE19" s="76" t="s">
        <v>313</v>
      </c>
      <c r="BF19" s="76" t="s">
        <v>313</v>
      </c>
      <c r="BG19" s="77" t="s">
        <v>313</v>
      </c>
      <c r="BH19" s="75" t="s">
        <v>313</v>
      </c>
      <c r="BI19" s="76"/>
      <c r="BJ19" s="76"/>
      <c r="BK19" s="77"/>
      <c r="BL19" s="78" t="s">
        <v>314</v>
      </c>
      <c r="BM19" s="79" t="s">
        <v>315</v>
      </c>
      <c r="BN19" s="79"/>
      <c r="BO19" s="80"/>
      <c r="BP19" s="78" t="s">
        <v>325</v>
      </c>
      <c r="BQ19" s="80"/>
    </row>
    <row r="20" spans="1:69" s="45" customFormat="1" ht="63.75" customHeight="1">
      <c r="A20" s="59">
        <v>10</v>
      </c>
      <c r="B20" s="60" t="s">
        <v>268</v>
      </c>
      <c r="C20" s="133" t="s">
        <v>280</v>
      </c>
      <c r="D20" s="62" t="s">
        <v>281</v>
      </c>
      <c r="E20" s="63" t="s">
        <v>282</v>
      </c>
      <c r="F20" s="61" t="s">
        <v>283</v>
      </c>
      <c r="G20" s="61" t="s">
        <v>284</v>
      </c>
      <c r="H20" s="61" t="s">
        <v>5</v>
      </c>
      <c r="I20" s="81">
        <v>1</v>
      </c>
      <c r="J20" s="64"/>
      <c r="K20" s="64">
        <f t="shared" si="0"/>
        <v>0</v>
      </c>
      <c r="L20" s="65">
        <v>43678</v>
      </c>
      <c r="M20" s="150">
        <v>43723</v>
      </c>
      <c r="N20" s="66" t="s">
        <v>275</v>
      </c>
      <c r="O20" s="67" t="s">
        <v>276</v>
      </c>
      <c r="P20" s="68" t="s">
        <v>277</v>
      </c>
      <c r="Q20" s="69"/>
      <c r="R20" s="68" t="s">
        <v>285</v>
      </c>
      <c r="S20" s="70" t="s">
        <v>286</v>
      </c>
      <c r="T20" s="71" t="s">
        <v>287</v>
      </c>
      <c r="U20" s="72"/>
      <c r="V20" s="73"/>
      <c r="W20" s="74"/>
      <c r="X20" s="11"/>
      <c r="Y20" s="75"/>
      <c r="Z20" s="76"/>
      <c r="AA20" s="76"/>
      <c r="AB20" s="76"/>
      <c r="AC20" s="76"/>
      <c r="AD20" s="76"/>
      <c r="AE20" s="76"/>
      <c r="AF20" s="77"/>
      <c r="AG20" s="75"/>
      <c r="AH20" s="76"/>
      <c r="AI20" s="76"/>
      <c r="AJ20" s="77"/>
      <c r="AK20" s="75"/>
      <c r="AL20" s="76"/>
      <c r="AM20" s="76"/>
      <c r="AN20" s="77"/>
      <c r="AO20" s="75"/>
      <c r="AP20" s="77"/>
      <c r="AQ20" s="75"/>
      <c r="AR20" s="76"/>
      <c r="AS20" s="76"/>
      <c r="AT20" s="76"/>
      <c r="AU20" s="76"/>
      <c r="AV20" s="76"/>
      <c r="AW20" s="77"/>
      <c r="AX20" s="75"/>
      <c r="AY20" s="76"/>
      <c r="AZ20" s="77"/>
      <c r="BA20" s="75"/>
      <c r="BB20" s="76"/>
      <c r="BC20" s="77"/>
      <c r="BD20" s="75"/>
      <c r="BE20" s="76"/>
      <c r="BF20" s="76"/>
      <c r="BG20" s="77"/>
      <c r="BH20" s="75"/>
      <c r="BI20" s="76"/>
      <c r="BJ20" s="76"/>
      <c r="BK20" s="77"/>
      <c r="BL20" s="78"/>
      <c r="BM20" s="79"/>
      <c r="BN20" s="79"/>
      <c r="BO20" s="80"/>
      <c r="BP20" s="78"/>
      <c r="BQ20" s="80"/>
    </row>
    <row r="21" spans="1:69" s="45" customFormat="1" ht="158.25" customHeight="1">
      <c r="A21" s="59">
        <v>11</v>
      </c>
      <c r="B21" s="60" t="s">
        <v>268</v>
      </c>
      <c r="C21" s="133" t="s">
        <v>280</v>
      </c>
      <c r="D21" s="62" t="s">
        <v>281</v>
      </c>
      <c r="E21" s="63" t="s">
        <v>288</v>
      </c>
      <c r="F21" s="61" t="s">
        <v>289</v>
      </c>
      <c r="G21" s="61" t="s">
        <v>290</v>
      </c>
      <c r="H21" s="61" t="s">
        <v>5</v>
      </c>
      <c r="I21" s="81">
        <v>2</v>
      </c>
      <c r="J21" s="64"/>
      <c r="K21" s="64">
        <f t="shared" si="0"/>
        <v>0</v>
      </c>
      <c r="L21" s="65">
        <v>43565</v>
      </c>
      <c r="M21" s="65">
        <v>43565</v>
      </c>
      <c r="N21" s="66" t="s">
        <v>275</v>
      </c>
      <c r="O21" s="67" t="s">
        <v>276</v>
      </c>
      <c r="P21" s="68" t="s">
        <v>277</v>
      </c>
      <c r="Q21" s="69"/>
      <c r="R21" s="68" t="s">
        <v>291</v>
      </c>
      <c r="S21" s="70" t="s">
        <v>278</v>
      </c>
      <c r="T21" s="71" t="s">
        <v>292</v>
      </c>
      <c r="U21" s="72"/>
      <c r="V21" s="73"/>
      <c r="W21" s="74"/>
      <c r="X21" s="11"/>
      <c r="Y21" s="75"/>
      <c r="Z21" s="76"/>
      <c r="AA21" s="76"/>
      <c r="AB21" s="76"/>
      <c r="AC21" s="76"/>
      <c r="AD21" s="76"/>
      <c r="AE21" s="76"/>
      <c r="AF21" s="77"/>
      <c r="AG21" s="75"/>
      <c r="AH21" s="76"/>
      <c r="AI21" s="76"/>
      <c r="AJ21" s="77"/>
      <c r="AK21" s="75"/>
      <c r="AL21" s="76"/>
      <c r="AM21" s="76"/>
      <c r="AN21" s="77"/>
      <c r="AO21" s="75"/>
      <c r="AP21" s="77"/>
      <c r="AQ21" s="75"/>
      <c r="AR21" s="76"/>
      <c r="AS21" s="76"/>
      <c r="AT21" s="76"/>
      <c r="AU21" s="76"/>
      <c r="AV21" s="76"/>
      <c r="AW21" s="77"/>
      <c r="AX21" s="75"/>
      <c r="AY21" s="76"/>
      <c r="AZ21" s="77"/>
      <c r="BA21" s="75"/>
      <c r="BB21" s="76"/>
      <c r="BC21" s="77"/>
      <c r="BD21" s="75"/>
      <c r="BE21" s="76"/>
      <c r="BF21" s="76"/>
      <c r="BG21" s="77"/>
      <c r="BH21" s="75"/>
      <c r="BI21" s="76"/>
      <c r="BJ21" s="76"/>
      <c r="BK21" s="77"/>
      <c r="BL21" s="78"/>
      <c r="BM21" s="79"/>
      <c r="BN21" s="79"/>
      <c r="BO21" s="80"/>
      <c r="BP21" s="78"/>
      <c r="BQ21" s="80"/>
    </row>
    <row r="22" spans="1:69" s="45" customFormat="1" ht="91.5" customHeight="1">
      <c r="A22" s="59">
        <v>12</v>
      </c>
      <c r="B22" s="60" t="s">
        <v>301</v>
      </c>
      <c r="C22" s="133" t="s">
        <v>280</v>
      </c>
      <c r="D22" s="62" t="s">
        <v>303</v>
      </c>
      <c r="E22" s="63" t="s">
        <v>326</v>
      </c>
      <c r="F22" s="61" t="s">
        <v>327</v>
      </c>
      <c r="G22" s="61" t="s">
        <v>328</v>
      </c>
      <c r="H22" s="61" t="s">
        <v>5</v>
      </c>
      <c r="I22" s="81">
        <v>2</v>
      </c>
      <c r="J22" s="64"/>
      <c r="K22" s="64">
        <f t="shared" si="0"/>
        <v>0</v>
      </c>
      <c r="L22" s="65">
        <v>43496</v>
      </c>
      <c r="M22" s="65">
        <v>43677</v>
      </c>
      <c r="N22" s="66" t="s">
        <v>275</v>
      </c>
      <c r="O22" s="67" t="s">
        <v>307</v>
      </c>
      <c r="P22" s="68" t="s">
        <v>308</v>
      </c>
      <c r="Q22" s="68" t="s">
        <v>309</v>
      </c>
      <c r="R22" s="68" t="s">
        <v>310</v>
      </c>
      <c r="S22" s="70" t="s">
        <v>311</v>
      </c>
      <c r="T22" s="71" t="s">
        <v>329</v>
      </c>
      <c r="U22" s="72"/>
      <c r="V22" s="73"/>
      <c r="W22" s="74"/>
      <c r="X22" s="11"/>
      <c r="Y22" s="75"/>
      <c r="Z22" s="76"/>
      <c r="AA22" s="76"/>
      <c r="AB22" s="76" t="s">
        <v>313</v>
      </c>
      <c r="AC22" s="76" t="s">
        <v>313</v>
      </c>
      <c r="AD22" s="76" t="s">
        <v>313</v>
      </c>
      <c r="AE22" s="76" t="s">
        <v>313</v>
      </c>
      <c r="AF22" s="77"/>
      <c r="AG22" s="75"/>
      <c r="AH22" s="76"/>
      <c r="AI22" s="76"/>
      <c r="AJ22" s="77"/>
      <c r="AK22" s="75"/>
      <c r="AL22" s="76" t="s">
        <v>313</v>
      </c>
      <c r="AM22" s="76"/>
      <c r="AN22" s="77"/>
      <c r="AO22" s="75"/>
      <c r="AP22" s="77" t="s">
        <v>313</v>
      </c>
      <c r="AQ22" s="75"/>
      <c r="AR22" s="76"/>
      <c r="AS22" s="76" t="s">
        <v>313</v>
      </c>
      <c r="AT22" s="76" t="s">
        <v>313</v>
      </c>
      <c r="AU22" s="76"/>
      <c r="AV22" s="76"/>
      <c r="AW22" s="77"/>
      <c r="AX22" s="75"/>
      <c r="AY22" s="76" t="s">
        <v>313</v>
      </c>
      <c r="AZ22" s="77"/>
      <c r="BA22" s="75" t="s">
        <v>313</v>
      </c>
      <c r="BB22" s="76"/>
      <c r="BC22" s="77"/>
      <c r="BD22" s="75" t="s">
        <v>313</v>
      </c>
      <c r="BE22" s="76" t="s">
        <v>313</v>
      </c>
      <c r="BF22" s="76" t="s">
        <v>313</v>
      </c>
      <c r="BG22" s="77" t="s">
        <v>313</v>
      </c>
      <c r="BH22" s="75" t="s">
        <v>313</v>
      </c>
      <c r="BI22" s="76"/>
      <c r="BJ22" s="76"/>
      <c r="BK22" s="77"/>
      <c r="BL22" s="78" t="s">
        <v>314</v>
      </c>
      <c r="BM22" s="79" t="s">
        <v>315</v>
      </c>
      <c r="BN22" s="79"/>
      <c r="BO22" s="80"/>
      <c r="BP22" s="78" t="s">
        <v>330</v>
      </c>
      <c r="BQ22" s="80"/>
    </row>
    <row r="23" spans="1:69" s="45" customFormat="1" ht="92.25" customHeight="1">
      <c r="A23" s="59">
        <v>13</v>
      </c>
      <c r="B23" s="60" t="s">
        <v>301</v>
      </c>
      <c r="C23" s="133" t="s">
        <v>280</v>
      </c>
      <c r="D23" s="62" t="s">
        <v>303</v>
      </c>
      <c r="E23" s="63" t="s">
        <v>331</v>
      </c>
      <c r="F23" s="61" t="s">
        <v>332</v>
      </c>
      <c r="G23" s="61" t="s">
        <v>333</v>
      </c>
      <c r="H23" s="61" t="s">
        <v>5</v>
      </c>
      <c r="I23" s="81">
        <v>1</v>
      </c>
      <c r="J23" s="64"/>
      <c r="K23" s="64">
        <f t="shared" si="0"/>
        <v>0</v>
      </c>
      <c r="L23" s="65">
        <v>43496</v>
      </c>
      <c r="M23" s="65">
        <v>43799</v>
      </c>
      <c r="N23" s="66" t="s">
        <v>275</v>
      </c>
      <c r="O23" s="67" t="s">
        <v>307</v>
      </c>
      <c r="P23" s="68" t="s">
        <v>308</v>
      </c>
      <c r="Q23" s="68" t="s">
        <v>309</v>
      </c>
      <c r="R23" s="68" t="s">
        <v>310</v>
      </c>
      <c r="S23" s="70" t="s">
        <v>311</v>
      </c>
      <c r="T23" s="71" t="s">
        <v>334</v>
      </c>
      <c r="U23" s="72"/>
      <c r="V23" s="73"/>
      <c r="W23" s="74"/>
      <c r="X23" s="11"/>
      <c r="Y23" s="75"/>
      <c r="Z23" s="76" t="s">
        <v>335</v>
      </c>
      <c r="AA23" s="76"/>
      <c r="AB23" s="76" t="s">
        <v>313</v>
      </c>
      <c r="AC23" s="76" t="s">
        <v>313</v>
      </c>
      <c r="AD23" s="76"/>
      <c r="AE23" s="76"/>
      <c r="AF23" s="77"/>
      <c r="AG23" s="75"/>
      <c r="AH23" s="76"/>
      <c r="AI23" s="76"/>
      <c r="AJ23" s="77"/>
      <c r="AK23" s="75"/>
      <c r="AL23" s="76" t="s">
        <v>313</v>
      </c>
      <c r="AM23" s="76"/>
      <c r="AN23" s="77"/>
      <c r="AO23" s="75"/>
      <c r="AP23" s="77" t="s">
        <v>313</v>
      </c>
      <c r="AQ23" s="75"/>
      <c r="AR23" s="76"/>
      <c r="AS23" s="76" t="s">
        <v>313</v>
      </c>
      <c r="AT23" s="76" t="s">
        <v>313</v>
      </c>
      <c r="AU23" s="76"/>
      <c r="AV23" s="76"/>
      <c r="AW23" s="77"/>
      <c r="AX23" s="75" t="s">
        <v>313</v>
      </c>
      <c r="AY23" s="76" t="s">
        <v>313</v>
      </c>
      <c r="AZ23" s="77"/>
      <c r="BA23" s="75" t="s">
        <v>313</v>
      </c>
      <c r="BB23" s="76"/>
      <c r="BC23" s="77"/>
      <c r="BD23" s="75" t="s">
        <v>313</v>
      </c>
      <c r="BE23" s="76" t="s">
        <v>313</v>
      </c>
      <c r="BF23" s="76" t="s">
        <v>313</v>
      </c>
      <c r="BG23" s="77" t="s">
        <v>313</v>
      </c>
      <c r="BH23" s="75" t="s">
        <v>313</v>
      </c>
      <c r="BI23" s="76"/>
      <c r="BJ23" s="76"/>
      <c r="BK23" s="77"/>
      <c r="BL23" s="78" t="s">
        <v>314</v>
      </c>
      <c r="BM23" s="79" t="s">
        <v>315</v>
      </c>
      <c r="BN23" s="79"/>
      <c r="BO23" s="80"/>
      <c r="BP23" s="78" t="s">
        <v>336</v>
      </c>
      <c r="BQ23" s="80"/>
    </row>
    <row r="24" spans="1:69" s="45" customFormat="1" ht="99.75" customHeight="1">
      <c r="A24" s="59">
        <v>14</v>
      </c>
      <c r="B24" s="60" t="s">
        <v>301</v>
      </c>
      <c r="C24" s="133" t="s">
        <v>280</v>
      </c>
      <c r="D24" s="62" t="s">
        <v>303</v>
      </c>
      <c r="E24" s="63" t="s">
        <v>337</v>
      </c>
      <c r="F24" s="61" t="s">
        <v>338</v>
      </c>
      <c r="G24" s="61" t="s">
        <v>339</v>
      </c>
      <c r="H24" s="61" t="s">
        <v>5</v>
      </c>
      <c r="I24" s="81">
        <v>2</v>
      </c>
      <c r="J24" s="64"/>
      <c r="K24" s="64">
        <f t="shared" si="0"/>
        <v>0</v>
      </c>
      <c r="L24" s="65">
        <v>43496</v>
      </c>
      <c r="M24" s="65">
        <v>43830</v>
      </c>
      <c r="N24" s="66" t="s">
        <v>275</v>
      </c>
      <c r="O24" s="67" t="s">
        <v>307</v>
      </c>
      <c r="P24" s="68" t="s">
        <v>308</v>
      </c>
      <c r="Q24" s="68" t="s">
        <v>309</v>
      </c>
      <c r="R24" s="68" t="s">
        <v>310</v>
      </c>
      <c r="S24" s="70" t="s">
        <v>311</v>
      </c>
      <c r="T24" s="71" t="s">
        <v>340</v>
      </c>
      <c r="U24" s="72"/>
      <c r="V24" s="73"/>
      <c r="W24" s="74"/>
      <c r="X24" s="11"/>
      <c r="Y24" s="75"/>
      <c r="Z24" s="76" t="s">
        <v>313</v>
      </c>
      <c r="AA24" s="76"/>
      <c r="AB24" s="76" t="s">
        <v>341</v>
      </c>
      <c r="AC24" s="76"/>
      <c r="AD24" s="76"/>
      <c r="AE24" s="76"/>
      <c r="AF24" s="77" t="s">
        <v>313</v>
      </c>
      <c r="AG24" s="75"/>
      <c r="AH24" s="76"/>
      <c r="AI24" s="76"/>
      <c r="AJ24" s="77"/>
      <c r="AK24" s="75"/>
      <c r="AL24" s="76" t="s">
        <v>313</v>
      </c>
      <c r="AM24" s="76"/>
      <c r="AN24" s="77"/>
      <c r="AO24" s="75"/>
      <c r="AP24" s="77" t="s">
        <v>313</v>
      </c>
      <c r="AQ24" s="75" t="s">
        <v>313</v>
      </c>
      <c r="AR24" s="76"/>
      <c r="AS24" s="76"/>
      <c r="AT24" s="76"/>
      <c r="AU24" s="76"/>
      <c r="AV24" s="76"/>
      <c r="AW24" s="77"/>
      <c r="AX24" s="75" t="s">
        <v>313</v>
      </c>
      <c r="AY24" s="76"/>
      <c r="AZ24" s="77"/>
      <c r="BA24" s="75"/>
      <c r="BB24" s="76"/>
      <c r="BC24" s="77"/>
      <c r="BD24" s="75" t="s">
        <v>313</v>
      </c>
      <c r="BE24" s="76" t="s">
        <v>313</v>
      </c>
      <c r="BF24" s="76" t="s">
        <v>313</v>
      </c>
      <c r="BG24" s="77" t="s">
        <v>313</v>
      </c>
      <c r="BH24" s="75" t="s">
        <v>313</v>
      </c>
      <c r="BI24" s="76"/>
      <c r="BJ24" s="76" t="s">
        <v>313</v>
      </c>
      <c r="BK24" s="77"/>
      <c r="BL24" s="78" t="s">
        <v>314</v>
      </c>
      <c r="BM24" s="79" t="s">
        <v>315</v>
      </c>
      <c r="BN24" s="79"/>
      <c r="BO24" s="80"/>
      <c r="BP24" s="78" t="s">
        <v>342</v>
      </c>
      <c r="BQ24" s="80"/>
    </row>
    <row r="25" spans="1:69" s="45" customFormat="1" ht="108" customHeight="1">
      <c r="A25" s="59">
        <v>15</v>
      </c>
      <c r="B25" s="60" t="s">
        <v>301</v>
      </c>
      <c r="C25" s="133" t="s">
        <v>280</v>
      </c>
      <c r="D25" s="62" t="s">
        <v>303</v>
      </c>
      <c r="E25" s="63" t="s">
        <v>603</v>
      </c>
      <c r="F25" s="61" t="s">
        <v>344</v>
      </c>
      <c r="G25" s="61" t="s">
        <v>345</v>
      </c>
      <c r="H25" s="61" t="s">
        <v>5</v>
      </c>
      <c r="I25" s="81">
        <v>2</v>
      </c>
      <c r="J25" s="64"/>
      <c r="K25" s="64">
        <f t="shared" si="0"/>
        <v>0</v>
      </c>
      <c r="L25" s="65">
        <v>43496</v>
      </c>
      <c r="M25" s="65">
        <v>43830</v>
      </c>
      <c r="N25" s="66" t="s">
        <v>275</v>
      </c>
      <c r="O25" s="67" t="s">
        <v>346</v>
      </c>
      <c r="P25" s="68" t="s">
        <v>308</v>
      </c>
      <c r="Q25" s="68" t="s">
        <v>309</v>
      </c>
      <c r="R25" s="68" t="s">
        <v>347</v>
      </c>
      <c r="S25" s="70" t="s">
        <v>348</v>
      </c>
      <c r="T25" s="71" t="s">
        <v>349</v>
      </c>
      <c r="U25" s="72"/>
      <c r="V25" s="73"/>
      <c r="W25" s="74"/>
      <c r="X25" s="11"/>
      <c r="Y25" s="75"/>
      <c r="Z25" s="76"/>
      <c r="AA25" s="76"/>
      <c r="AB25" s="76"/>
      <c r="AC25" s="76"/>
      <c r="AD25" s="76"/>
      <c r="AE25" s="76"/>
      <c r="AF25" s="77"/>
      <c r="AG25" s="75"/>
      <c r="AH25" s="76"/>
      <c r="AI25" s="76"/>
      <c r="AJ25" s="77"/>
      <c r="AK25" s="75"/>
      <c r="AL25" s="76" t="s">
        <v>313</v>
      </c>
      <c r="AM25" s="76"/>
      <c r="AN25" s="77"/>
      <c r="AO25" s="75"/>
      <c r="AP25" s="77" t="s">
        <v>313</v>
      </c>
      <c r="AQ25" s="75"/>
      <c r="AR25" s="76"/>
      <c r="AS25" s="76"/>
      <c r="AT25" s="76"/>
      <c r="AU25" s="76"/>
      <c r="AV25" s="76"/>
      <c r="AW25" s="77"/>
      <c r="AX25" s="75"/>
      <c r="AY25" s="76"/>
      <c r="AZ25" s="77"/>
      <c r="BA25" s="75"/>
      <c r="BB25" s="76"/>
      <c r="BC25" s="77"/>
      <c r="BD25" s="75" t="s">
        <v>313</v>
      </c>
      <c r="BE25" s="76" t="s">
        <v>313</v>
      </c>
      <c r="BF25" s="76" t="s">
        <v>313</v>
      </c>
      <c r="BG25" s="77" t="s">
        <v>313</v>
      </c>
      <c r="BH25" s="75"/>
      <c r="BI25" s="76"/>
      <c r="BJ25" s="76"/>
      <c r="BK25" s="77"/>
      <c r="BL25" s="78" t="s">
        <v>314</v>
      </c>
      <c r="BM25" s="79" t="s">
        <v>315</v>
      </c>
      <c r="BN25" s="79"/>
      <c r="BO25" s="80"/>
      <c r="BP25" s="78" t="s">
        <v>342</v>
      </c>
      <c r="BQ25" s="80"/>
    </row>
    <row r="26" spans="1:69" s="45" customFormat="1" ht="117" customHeight="1">
      <c r="A26" s="59">
        <v>16</v>
      </c>
      <c r="B26" s="60" t="s">
        <v>301</v>
      </c>
      <c r="C26" s="133" t="s">
        <v>280</v>
      </c>
      <c r="D26" s="62" t="s">
        <v>303</v>
      </c>
      <c r="E26" s="63" t="s">
        <v>350</v>
      </c>
      <c r="F26" s="61" t="s">
        <v>351</v>
      </c>
      <c r="G26" s="64" t="s">
        <v>345</v>
      </c>
      <c r="H26" s="61" t="s">
        <v>5</v>
      </c>
      <c r="I26" s="81">
        <v>2</v>
      </c>
      <c r="J26" s="64"/>
      <c r="K26" s="64">
        <f t="shared" si="0"/>
        <v>0</v>
      </c>
      <c r="L26" s="65">
        <v>43496</v>
      </c>
      <c r="M26" s="65">
        <v>43830</v>
      </c>
      <c r="N26" s="66" t="s">
        <v>275</v>
      </c>
      <c r="O26" s="67" t="s">
        <v>352</v>
      </c>
      <c r="P26" s="68" t="s">
        <v>308</v>
      </c>
      <c r="Q26" s="68" t="s">
        <v>309</v>
      </c>
      <c r="R26" s="68" t="s">
        <v>353</v>
      </c>
      <c r="S26" s="70" t="s">
        <v>354</v>
      </c>
      <c r="T26" s="71" t="s">
        <v>355</v>
      </c>
      <c r="U26" s="72"/>
      <c r="V26" s="73"/>
      <c r="W26" s="74"/>
      <c r="X26" s="11"/>
      <c r="Y26" s="75" t="s">
        <v>313</v>
      </c>
      <c r="Z26" s="76" t="s">
        <v>313</v>
      </c>
      <c r="AA26" s="76" t="s">
        <v>313</v>
      </c>
      <c r="AB26" s="76"/>
      <c r="AC26" s="76"/>
      <c r="AD26" s="76"/>
      <c r="AE26" s="76"/>
      <c r="AF26" s="77"/>
      <c r="AG26" s="75"/>
      <c r="AH26" s="76"/>
      <c r="AI26" s="76"/>
      <c r="AJ26" s="77"/>
      <c r="AK26" s="75"/>
      <c r="AL26" s="76" t="s">
        <v>313</v>
      </c>
      <c r="AM26" s="76"/>
      <c r="AN26" s="77"/>
      <c r="AO26" s="75"/>
      <c r="AP26" s="77" t="s">
        <v>313</v>
      </c>
      <c r="AQ26" s="75" t="s">
        <v>313</v>
      </c>
      <c r="AR26" s="76"/>
      <c r="AS26" s="76"/>
      <c r="AT26" s="76" t="s">
        <v>313</v>
      </c>
      <c r="AU26" s="76"/>
      <c r="AV26" s="76"/>
      <c r="AW26" s="77"/>
      <c r="AX26" s="75"/>
      <c r="AY26" s="76"/>
      <c r="AZ26" s="77" t="s">
        <v>313</v>
      </c>
      <c r="BA26" s="75" t="s">
        <v>313</v>
      </c>
      <c r="BB26" s="76"/>
      <c r="BC26" s="77" t="s">
        <v>313</v>
      </c>
      <c r="BD26" s="75" t="s">
        <v>313</v>
      </c>
      <c r="BE26" s="76" t="s">
        <v>313</v>
      </c>
      <c r="BF26" s="76"/>
      <c r="BG26" s="77" t="s">
        <v>313</v>
      </c>
      <c r="BH26" s="75" t="s">
        <v>313</v>
      </c>
      <c r="BI26" s="76"/>
      <c r="BJ26" s="76"/>
      <c r="BK26" s="77"/>
      <c r="BL26" s="78" t="s">
        <v>314</v>
      </c>
      <c r="BM26" s="79" t="s">
        <v>315</v>
      </c>
      <c r="BN26" s="79"/>
      <c r="BO26" s="80"/>
      <c r="BP26" s="78" t="s">
        <v>342</v>
      </c>
      <c r="BQ26" s="80"/>
    </row>
    <row r="27" spans="1:69" s="45" customFormat="1" ht="119.25" customHeight="1">
      <c r="A27" s="59">
        <v>17</v>
      </c>
      <c r="B27" s="60"/>
      <c r="C27" s="133" t="s">
        <v>280</v>
      </c>
      <c r="D27" s="62" t="s">
        <v>303</v>
      </c>
      <c r="E27" s="63" t="s">
        <v>356</v>
      </c>
      <c r="F27" s="61" t="s">
        <v>357</v>
      </c>
      <c r="G27" s="61" t="s">
        <v>358</v>
      </c>
      <c r="H27" s="61" t="s">
        <v>5</v>
      </c>
      <c r="I27" s="81">
        <v>6</v>
      </c>
      <c r="J27" s="64"/>
      <c r="K27" s="64">
        <f t="shared" si="0"/>
        <v>0</v>
      </c>
      <c r="L27" s="65">
        <v>43496</v>
      </c>
      <c r="M27" s="65">
        <v>43646</v>
      </c>
      <c r="N27" s="66" t="s">
        <v>275</v>
      </c>
      <c r="O27" s="67" t="s">
        <v>359</v>
      </c>
      <c r="P27" s="68" t="s">
        <v>308</v>
      </c>
      <c r="Q27" s="68" t="s">
        <v>309</v>
      </c>
      <c r="R27" s="68" t="s">
        <v>360</v>
      </c>
      <c r="S27" s="70" t="s">
        <v>361</v>
      </c>
      <c r="T27" s="71" t="s">
        <v>362</v>
      </c>
      <c r="U27" s="72"/>
      <c r="V27" s="73"/>
      <c r="W27" s="74"/>
      <c r="X27" s="11"/>
      <c r="Y27" s="75"/>
      <c r="Z27" s="76" t="s">
        <v>313</v>
      </c>
      <c r="AA27" s="76"/>
      <c r="AB27" s="76"/>
      <c r="AC27" s="76"/>
      <c r="AD27" s="76"/>
      <c r="AE27" s="76"/>
      <c r="AF27" s="77"/>
      <c r="AG27" s="75"/>
      <c r="AH27" s="76"/>
      <c r="AI27" s="76"/>
      <c r="AJ27" s="77"/>
      <c r="AK27" s="75"/>
      <c r="AL27" s="76" t="s">
        <v>313</v>
      </c>
      <c r="AM27" s="76"/>
      <c r="AN27" s="77"/>
      <c r="AO27" s="75"/>
      <c r="AP27" s="77" t="s">
        <v>313</v>
      </c>
      <c r="AQ27" s="75" t="s">
        <v>313</v>
      </c>
      <c r="AR27" s="76"/>
      <c r="AS27" s="76"/>
      <c r="AT27" s="76"/>
      <c r="AU27" s="76"/>
      <c r="AV27" s="76"/>
      <c r="AW27" s="77"/>
      <c r="AX27" s="75" t="s">
        <v>313</v>
      </c>
      <c r="AY27" s="76"/>
      <c r="AZ27" s="77"/>
      <c r="BA27" s="75"/>
      <c r="BB27" s="76" t="s">
        <v>313</v>
      </c>
      <c r="BC27" s="77"/>
      <c r="BD27" s="75" t="s">
        <v>313</v>
      </c>
      <c r="BE27" s="76" t="s">
        <v>313</v>
      </c>
      <c r="BF27" s="76" t="s">
        <v>313</v>
      </c>
      <c r="BG27" s="77" t="s">
        <v>313</v>
      </c>
      <c r="BH27" s="75"/>
      <c r="BI27" s="76"/>
      <c r="BJ27" s="76"/>
      <c r="BK27" s="77"/>
      <c r="BL27" s="78" t="s">
        <v>314</v>
      </c>
      <c r="BM27" s="79" t="s">
        <v>315</v>
      </c>
      <c r="BN27" s="79" t="s">
        <v>313</v>
      </c>
      <c r="BO27" s="80" t="s">
        <v>313</v>
      </c>
      <c r="BP27" s="78" t="s">
        <v>363</v>
      </c>
      <c r="BQ27" s="80"/>
    </row>
    <row r="28" spans="1:69" s="45" customFormat="1" ht="111" customHeight="1">
      <c r="A28" s="59">
        <v>18</v>
      </c>
      <c r="B28" s="60"/>
      <c r="C28" s="133" t="s">
        <v>280</v>
      </c>
      <c r="D28" s="62" t="s">
        <v>398</v>
      </c>
      <c r="E28" s="63" t="s">
        <v>399</v>
      </c>
      <c r="F28" s="61" t="s">
        <v>400</v>
      </c>
      <c r="G28" s="61" t="s">
        <v>401</v>
      </c>
      <c r="H28" s="61" t="s">
        <v>5</v>
      </c>
      <c r="I28" s="81">
        <v>200</v>
      </c>
      <c r="J28" s="64"/>
      <c r="K28" s="64">
        <f t="shared" si="0"/>
        <v>0</v>
      </c>
      <c r="L28" s="65">
        <v>43678</v>
      </c>
      <c r="M28" s="65">
        <v>43829</v>
      </c>
      <c r="N28" s="66" t="s">
        <v>275</v>
      </c>
      <c r="O28" s="83" t="s">
        <v>402</v>
      </c>
      <c r="P28" s="68" t="s">
        <v>403</v>
      </c>
      <c r="Q28" s="68" t="s">
        <v>404</v>
      </c>
      <c r="R28" s="84" t="s">
        <v>405</v>
      </c>
      <c r="S28" s="70" t="s">
        <v>406</v>
      </c>
      <c r="T28" s="71" t="s">
        <v>407</v>
      </c>
      <c r="U28" s="72"/>
      <c r="V28" s="73"/>
      <c r="W28" s="74"/>
      <c r="X28" s="11"/>
      <c r="Y28" s="75"/>
      <c r="Z28" s="76"/>
      <c r="AA28" s="76"/>
      <c r="AB28" s="76"/>
      <c r="AC28" s="76"/>
      <c r="AD28" s="76"/>
      <c r="AE28" s="76"/>
      <c r="AF28" s="77"/>
      <c r="AG28" s="75"/>
      <c r="AH28" s="76"/>
      <c r="AI28" s="76"/>
      <c r="AJ28" s="77"/>
      <c r="AK28" s="75"/>
      <c r="AL28" s="76"/>
      <c r="AM28" s="76"/>
      <c r="AN28" s="77"/>
      <c r="AO28" s="75"/>
      <c r="AP28" s="77"/>
      <c r="AQ28" s="75"/>
      <c r="AR28" s="76"/>
      <c r="AS28" s="76"/>
      <c r="AT28" s="76"/>
      <c r="AU28" s="76"/>
      <c r="AV28" s="76"/>
      <c r="AW28" s="77"/>
      <c r="AX28" s="75"/>
      <c r="AY28" s="76"/>
      <c r="AZ28" s="77"/>
      <c r="BA28" s="75"/>
      <c r="BB28" s="76"/>
      <c r="BC28" s="77"/>
      <c r="BD28" s="75"/>
      <c r="BE28" s="76"/>
      <c r="BF28" s="76"/>
      <c r="BG28" s="77"/>
      <c r="BH28" s="75"/>
      <c r="BI28" s="76"/>
      <c r="BJ28" s="76"/>
      <c r="BK28" s="77"/>
      <c r="BL28" s="78"/>
      <c r="BM28" s="79"/>
      <c r="BN28" s="79"/>
      <c r="BO28" s="80"/>
      <c r="BP28" s="78"/>
      <c r="BQ28" s="80"/>
    </row>
    <row r="29" spans="1:69" s="45" customFormat="1" ht="145.5" customHeight="1">
      <c r="A29" s="59">
        <v>19</v>
      </c>
      <c r="B29" s="60"/>
      <c r="C29" s="133" t="s">
        <v>280</v>
      </c>
      <c r="D29" s="62" t="s">
        <v>408</v>
      </c>
      <c r="E29" s="63" t="s">
        <v>409</v>
      </c>
      <c r="F29" s="61" t="s">
        <v>410</v>
      </c>
      <c r="G29" s="61" t="s">
        <v>411</v>
      </c>
      <c r="H29" s="61" t="s">
        <v>274</v>
      </c>
      <c r="I29" s="85">
        <v>1</v>
      </c>
      <c r="J29" s="64"/>
      <c r="K29" s="64">
        <f t="shared" si="0"/>
        <v>0</v>
      </c>
      <c r="L29" s="65">
        <v>43497</v>
      </c>
      <c r="M29" s="65">
        <v>43830</v>
      </c>
      <c r="N29" s="66" t="s">
        <v>275</v>
      </c>
      <c r="O29" s="67" t="s">
        <v>412</v>
      </c>
      <c r="P29" s="68" t="s">
        <v>403</v>
      </c>
      <c r="Q29" s="68" t="s">
        <v>404</v>
      </c>
      <c r="R29" s="86" t="s">
        <v>413</v>
      </c>
      <c r="S29" s="87" t="s">
        <v>414</v>
      </c>
      <c r="T29" s="71" t="s">
        <v>415</v>
      </c>
      <c r="U29" s="72"/>
      <c r="V29" s="73"/>
      <c r="W29" s="74"/>
      <c r="X29" s="11"/>
      <c r="Y29" s="75"/>
      <c r="Z29" s="76"/>
      <c r="AA29" s="76"/>
      <c r="AB29" s="76"/>
      <c r="AC29" s="76"/>
      <c r="AD29" s="76"/>
      <c r="AE29" s="76"/>
      <c r="AF29" s="77"/>
      <c r="AG29" s="75"/>
      <c r="AH29" s="76"/>
      <c r="AI29" s="76"/>
      <c r="AJ29" s="77"/>
      <c r="AK29" s="75"/>
      <c r="AL29" s="76"/>
      <c r="AM29" s="76"/>
      <c r="AN29" s="77"/>
      <c r="AO29" s="75"/>
      <c r="AP29" s="77"/>
      <c r="AQ29" s="75"/>
      <c r="AR29" s="76"/>
      <c r="AS29" s="76"/>
      <c r="AT29" s="76"/>
      <c r="AU29" s="76"/>
      <c r="AV29" s="76"/>
      <c r="AW29" s="77"/>
      <c r="AX29" s="75"/>
      <c r="AY29" s="76"/>
      <c r="AZ29" s="77"/>
      <c r="BA29" s="75"/>
      <c r="BB29" s="76"/>
      <c r="BC29" s="77"/>
      <c r="BD29" s="75"/>
      <c r="BE29" s="76"/>
      <c r="BF29" s="76"/>
      <c r="BG29" s="77"/>
      <c r="BH29" s="75"/>
      <c r="BI29" s="76"/>
      <c r="BJ29" s="76"/>
      <c r="BK29" s="77"/>
      <c r="BL29" s="78"/>
      <c r="BM29" s="79"/>
      <c r="BN29" s="79"/>
      <c r="BO29" s="80"/>
      <c r="BP29" s="78"/>
      <c r="BQ29" s="80"/>
    </row>
    <row r="30" spans="1:69" s="45" customFormat="1" ht="119.25" customHeight="1">
      <c r="A30" s="59">
        <v>20</v>
      </c>
      <c r="B30" s="60"/>
      <c r="C30" s="133" t="s">
        <v>280</v>
      </c>
      <c r="D30" s="62" t="s">
        <v>426</v>
      </c>
      <c r="E30" s="63" t="s">
        <v>442</v>
      </c>
      <c r="F30" s="61" t="s">
        <v>443</v>
      </c>
      <c r="G30" s="61" t="s">
        <v>444</v>
      </c>
      <c r="H30" s="61" t="s">
        <v>5</v>
      </c>
      <c r="I30" s="81">
        <v>1</v>
      </c>
      <c r="J30" s="64"/>
      <c r="K30" s="64">
        <f t="shared" si="0"/>
        <v>0</v>
      </c>
      <c r="L30" s="65">
        <v>43556</v>
      </c>
      <c r="M30" s="65">
        <v>43585</v>
      </c>
      <c r="N30" s="66" t="s">
        <v>275</v>
      </c>
      <c r="O30" s="88" t="s">
        <v>430</v>
      </c>
      <c r="P30" s="68" t="s">
        <v>431</v>
      </c>
      <c r="Q30" s="68" t="s">
        <v>432</v>
      </c>
      <c r="R30" s="86" t="s">
        <v>433</v>
      </c>
      <c r="S30" s="87" t="s">
        <v>434</v>
      </c>
      <c r="T30" s="71" t="s">
        <v>445</v>
      </c>
      <c r="U30" s="72"/>
      <c r="V30" s="73"/>
      <c r="W30" s="74"/>
      <c r="X30" s="11"/>
      <c r="Y30" s="75"/>
      <c r="Z30" s="76" t="s">
        <v>313</v>
      </c>
      <c r="AA30" s="76" t="s">
        <v>313</v>
      </c>
      <c r="AB30" s="76"/>
      <c r="AC30" s="76"/>
      <c r="AD30" s="76"/>
      <c r="AE30" s="76"/>
      <c r="AF30" s="77"/>
      <c r="AG30" s="75" t="s">
        <v>313</v>
      </c>
      <c r="AH30" s="76" t="s">
        <v>313</v>
      </c>
      <c r="AI30" s="76" t="s">
        <v>313</v>
      </c>
      <c r="AJ30" s="77" t="s">
        <v>313</v>
      </c>
      <c r="AK30" s="75"/>
      <c r="AL30" s="76"/>
      <c r="AM30" s="76" t="s">
        <v>313</v>
      </c>
      <c r="AN30" s="77"/>
      <c r="AO30" s="75" t="s">
        <v>313</v>
      </c>
      <c r="AP30" s="77"/>
      <c r="AQ30" s="75" t="s">
        <v>313</v>
      </c>
      <c r="AR30" s="76"/>
      <c r="AS30" s="76"/>
      <c r="AT30" s="76"/>
      <c r="AU30" s="76"/>
      <c r="AV30" s="76"/>
      <c r="AW30" s="77"/>
      <c r="AX30" s="75" t="s">
        <v>313</v>
      </c>
      <c r="AY30" s="76"/>
      <c r="AZ30" s="77"/>
      <c r="BA30" s="75"/>
      <c r="BB30" s="76"/>
      <c r="BC30" s="77"/>
      <c r="BD30" s="75" t="s">
        <v>313</v>
      </c>
      <c r="BE30" s="76" t="s">
        <v>313</v>
      </c>
      <c r="BF30" s="76" t="s">
        <v>313</v>
      </c>
      <c r="BG30" s="77" t="s">
        <v>313</v>
      </c>
      <c r="BH30" s="75" t="s">
        <v>313</v>
      </c>
      <c r="BI30" s="76"/>
      <c r="BJ30" s="76"/>
      <c r="BK30" s="77" t="s">
        <v>313</v>
      </c>
      <c r="BL30" s="78"/>
      <c r="BM30" s="79"/>
      <c r="BN30" s="79"/>
      <c r="BO30" s="80"/>
      <c r="BP30" s="78" t="s">
        <v>446</v>
      </c>
      <c r="BQ30" s="80"/>
    </row>
    <row r="31" spans="1:69" s="45" customFormat="1" ht="121.5" customHeight="1">
      <c r="A31" s="59">
        <v>21</v>
      </c>
      <c r="B31" s="60"/>
      <c r="C31" s="133" t="s">
        <v>280</v>
      </c>
      <c r="D31" s="62" t="s">
        <v>426</v>
      </c>
      <c r="E31" s="63" t="s">
        <v>447</v>
      </c>
      <c r="F31" s="61" t="s">
        <v>448</v>
      </c>
      <c r="G31" s="61" t="s">
        <v>449</v>
      </c>
      <c r="H31" s="61" t="s">
        <v>5</v>
      </c>
      <c r="I31" s="81">
        <v>1</v>
      </c>
      <c r="J31" s="64"/>
      <c r="K31" s="64">
        <f t="shared" si="0"/>
        <v>0</v>
      </c>
      <c r="L31" s="65">
        <v>43525</v>
      </c>
      <c r="M31" s="65">
        <v>43830</v>
      </c>
      <c r="N31" s="66" t="s">
        <v>275</v>
      </c>
      <c r="O31" s="88" t="s">
        <v>430</v>
      </c>
      <c r="P31" s="68" t="s">
        <v>431</v>
      </c>
      <c r="Q31" s="68" t="s">
        <v>432</v>
      </c>
      <c r="R31" s="86" t="s">
        <v>433</v>
      </c>
      <c r="S31" s="87" t="s">
        <v>434</v>
      </c>
      <c r="T31" s="71" t="s">
        <v>450</v>
      </c>
      <c r="U31" s="72"/>
      <c r="V31" s="73"/>
      <c r="W31" s="74"/>
      <c r="X31" s="11"/>
      <c r="Y31" s="75"/>
      <c r="Z31" s="76"/>
      <c r="AA31" s="76" t="s">
        <v>313</v>
      </c>
      <c r="AB31" s="76"/>
      <c r="AC31" s="76"/>
      <c r="AD31" s="76"/>
      <c r="AE31" s="76"/>
      <c r="AF31" s="77"/>
      <c r="AG31" s="75" t="s">
        <v>313</v>
      </c>
      <c r="AH31" s="76" t="s">
        <v>313</v>
      </c>
      <c r="AI31" s="76" t="s">
        <v>313</v>
      </c>
      <c r="AJ31" s="77" t="s">
        <v>313</v>
      </c>
      <c r="AK31" s="75"/>
      <c r="AL31" s="76"/>
      <c r="AM31" s="76" t="s">
        <v>313</v>
      </c>
      <c r="AN31" s="77"/>
      <c r="AO31" s="75" t="s">
        <v>313</v>
      </c>
      <c r="AP31" s="77"/>
      <c r="AQ31" s="75" t="s">
        <v>313</v>
      </c>
      <c r="AR31" s="76"/>
      <c r="AS31" s="76"/>
      <c r="AT31" s="76" t="s">
        <v>313</v>
      </c>
      <c r="AU31" s="76"/>
      <c r="AV31" s="76" t="s">
        <v>313</v>
      </c>
      <c r="AW31" s="77"/>
      <c r="AX31" s="75" t="s">
        <v>313</v>
      </c>
      <c r="AY31" s="76"/>
      <c r="AZ31" s="77"/>
      <c r="BA31" s="75"/>
      <c r="BB31" s="76"/>
      <c r="BC31" s="77"/>
      <c r="BD31" s="75" t="s">
        <v>313</v>
      </c>
      <c r="BE31" s="76"/>
      <c r="BF31" s="76" t="s">
        <v>313</v>
      </c>
      <c r="BG31" s="77"/>
      <c r="BH31" s="75" t="s">
        <v>313</v>
      </c>
      <c r="BI31" s="76"/>
      <c r="BJ31" s="76"/>
      <c r="BK31" s="77" t="s">
        <v>313</v>
      </c>
      <c r="BL31" s="78"/>
      <c r="BM31" s="79"/>
      <c r="BN31" s="79"/>
      <c r="BO31" s="80"/>
      <c r="BP31" s="78" t="s">
        <v>451</v>
      </c>
      <c r="BQ31" s="80"/>
    </row>
    <row r="32" spans="1:69" s="45" customFormat="1" ht="97.5" customHeight="1">
      <c r="A32" s="59">
        <v>22</v>
      </c>
      <c r="B32" s="60"/>
      <c r="C32" s="133" t="s">
        <v>280</v>
      </c>
      <c r="D32" s="62" t="s">
        <v>426</v>
      </c>
      <c r="E32" s="63" t="s">
        <v>452</v>
      </c>
      <c r="F32" s="61" t="s">
        <v>453</v>
      </c>
      <c r="G32" s="61" t="s">
        <v>454</v>
      </c>
      <c r="H32" s="61" t="s">
        <v>5</v>
      </c>
      <c r="I32" s="81">
        <v>1</v>
      </c>
      <c r="J32" s="64"/>
      <c r="K32" s="64">
        <f t="shared" si="0"/>
        <v>0</v>
      </c>
      <c r="L32" s="65">
        <v>43480</v>
      </c>
      <c r="M32" s="65">
        <v>43830</v>
      </c>
      <c r="N32" s="66" t="s">
        <v>275</v>
      </c>
      <c r="O32" s="88" t="s">
        <v>430</v>
      </c>
      <c r="P32" s="68" t="s">
        <v>431</v>
      </c>
      <c r="Q32" s="68" t="s">
        <v>432</v>
      </c>
      <c r="R32" s="86" t="s">
        <v>433</v>
      </c>
      <c r="S32" s="87" t="s">
        <v>434</v>
      </c>
      <c r="T32" s="71" t="s">
        <v>455</v>
      </c>
      <c r="U32" s="72"/>
      <c r="V32" s="73"/>
      <c r="W32" s="74"/>
      <c r="X32" s="11"/>
      <c r="Y32" s="75" t="s">
        <v>313</v>
      </c>
      <c r="Z32" s="76" t="s">
        <v>313</v>
      </c>
      <c r="AA32" s="76"/>
      <c r="AB32" s="76" t="s">
        <v>313</v>
      </c>
      <c r="AC32" s="76"/>
      <c r="AD32" s="76"/>
      <c r="AE32" s="76"/>
      <c r="AF32" s="77"/>
      <c r="AG32" s="75"/>
      <c r="AH32" s="76"/>
      <c r="AI32" s="76"/>
      <c r="AJ32" s="77"/>
      <c r="AK32" s="75"/>
      <c r="AL32" s="76"/>
      <c r="AM32" s="76" t="s">
        <v>313</v>
      </c>
      <c r="AN32" s="77"/>
      <c r="AO32" s="75"/>
      <c r="AP32" s="77" t="s">
        <v>313</v>
      </c>
      <c r="AQ32" s="75" t="s">
        <v>313</v>
      </c>
      <c r="AR32" s="76"/>
      <c r="AS32" s="76"/>
      <c r="AT32" s="76"/>
      <c r="AU32" s="76"/>
      <c r="AV32" s="76"/>
      <c r="AW32" s="77"/>
      <c r="AX32" s="75" t="s">
        <v>313</v>
      </c>
      <c r="AY32" s="76"/>
      <c r="AZ32" s="77"/>
      <c r="BA32" s="75" t="s">
        <v>313</v>
      </c>
      <c r="BB32" s="76" t="s">
        <v>313</v>
      </c>
      <c r="BC32" s="77"/>
      <c r="BD32" s="75"/>
      <c r="BE32" s="76"/>
      <c r="BF32" s="76"/>
      <c r="BG32" s="77"/>
      <c r="BH32" s="75"/>
      <c r="BI32" s="76"/>
      <c r="BJ32" s="76" t="s">
        <v>313</v>
      </c>
      <c r="BK32" s="77"/>
      <c r="BL32" s="78"/>
      <c r="BM32" s="79"/>
      <c r="BN32" s="79"/>
      <c r="BO32" s="80"/>
      <c r="BP32" s="78" t="s">
        <v>456</v>
      </c>
      <c r="BQ32" s="80"/>
    </row>
    <row r="33" spans="1:69" s="45" customFormat="1" ht="99.75" customHeight="1">
      <c r="A33" s="59">
        <v>23</v>
      </c>
      <c r="B33" s="60"/>
      <c r="C33" s="133" t="s">
        <v>280</v>
      </c>
      <c r="D33" s="62" t="s">
        <v>507</v>
      </c>
      <c r="E33" s="63" t="s">
        <v>508</v>
      </c>
      <c r="F33" s="61" t="s">
        <v>387</v>
      </c>
      <c r="G33" s="61" t="s">
        <v>509</v>
      </c>
      <c r="H33" s="61" t="s">
        <v>5</v>
      </c>
      <c r="I33" s="81">
        <v>1</v>
      </c>
      <c r="J33" s="64"/>
      <c r="K33" s="64">
        <f t="shared" si="0"/>
        <v>0</v>
      </c>
      <c r="L33" s="65">
        <v>43466</v>
      </c>
      <c r="M33" s="65">
        <v>43830</v>
      </c>
      <c r="N33" s="66" t="s">
        <v>275</v>
      </c>
      <c r="O33" s="88" t="s">
        <v>510</v>
      </c>
      <c r="P33" s="86" t="s">
        <v>511</v>
      </c>
      <c r="Q33" s="86" t="s">
        <v>512</v>
      </c>
      <c r="R33" s="86" t="s">
        <v>510</v>
      </c>
      <c r="S33" s="70" t="s">
        <v>513</v>
      </c>
      <c r="T33" s="71" t="s">
        <v>514</v>
      </c>
      <c r="U33" s="72"/>
      <c r="V33" s="73"/>
      <c r="W33" s="74"/>
      <c r="X33" s="11"/>
      <c r="Y33" s="89"/>
      <c r="Z33" s="90"/>
      <c r="AA33" s="90"/>
      <c r="AB33" s="90"/>
      <c r="AC33" s="90"/>
      <c r="AD33" s="90"/>
      <c r="AE33" s="90"/>
      <c r="AF33" s="91"/>
      <c r="AG33" s="89"/>
      <c r="AH33" s="90"/>
      <c r="AI33" s="90"/>
      <c r="AJ33" s="91"/>
      <c r="AK33" s="89"/>
      <c r="AL33" s="90"/>
      <c r="AM33" s="90"/>
      <c r="AN33" s="91"/>
      <c r="AO33" s="89"/>
      <c r="AP33" s="91"/>
      <c r="AQ33" s="89"/>
      <c r="AR33" s="90"/>
      <c r="AS33" s="90"/>
      <c r="AT33" s="90"/>
      <c r="AU33" s="90"/>
      <c r="AV33" s="90"/>
      <c r="AW33" s="91"/>
      <c r="AX33" s="89"/>
      <c r="AY33" s="90"/>
      <c r="AZ33" s="91"/>
      <c r="BA33" s="89"/>
      <c r="BB33" s="90"/>
      <c r="BC33" s="91"/>
      <c r="BD33" s="89"/>
      <c r="BE33" s="90"/>
      <c r="BF33" s="90"/>
      <c r="BG33" s="91"/>
      <c r="BH33" s="89"/>
      <c r="BI33" s="90"/>
      <c r="BJ33" s="90"/>
      <c r="BK33" s="91"/>
      <c r="BL33" s="92"/>
      <c r="BM33" s="93"/>
      <c r="BN33" s="93"/>
      <c r="BO33" s="94"/>
      <c r="BP33" s="92"/>
      <c r="BQ33" s="94"/>
    </row>
    <row r="34" spans="1:69" s="45" customFormat="1" ht="101.25" customHeight="1">
      <c r="A34" s="59">
        <v>24</v>
      </c>
      <c r="B34" s="60"/>
      <c r="C34" s="133" t="s">
        <v>280</v>
      </c>
      <c r="D34" s="62" t="s">
        <v>526</v>
      </c>
      <c r="E34" s="63" t="s">
        <v>527</v>
      </c>
      <c r="F34" s="61" t="s">
        <v>528</v>
      </c>
      <c r="G34" s="61" t="s">
        <v>529</v>
      </c>
      <c r="H34" s="61" t="s">
        <v>274</v>
      </c>
      <c r="I34" s="64">
        <v>1</v>
      </c>
      <c r="J34" s="64"/>
      <c r="K34" s="64">
        <f t="shared" si="0"/>
        <v>0</v>
      </c>
      <c r="L34" s="65">
        <v>43497</v>
      </c>
      <c r="M34" s="65">
        <v>43830</v>
      </c>
      <c r="N34" s="66" t="s">
        <v>275</v>
      </c>
      <c r="O34" s="88" t="s">
        <v>530</v>
      </c>
      <c r="P34" s="68" t="s">
        <v>531</v>
      </c>
      <c r="Q34" s="97"/>
      <c r="R34" s="86" t="s">
        <v>532</v>
      </c>
      <c r="S34" s="70" t="s">
        <v>533</v>
      </c>
      <c r="T34" s="71" t="s">
        <v>534</v>
      </c>
      <c r="U34" s="72"/>
      <c r="V34" s="73"/>
      <c r="W34" s="74"/>
      <c r="X34" s="11"/>
      <c r="Y34" s="75" t="s">
        <v>313</v>
      </c>
      <c r="Z34" s="76" t="s">
        <v>313</v>
      </c>
      <c r="AA34" s="76"/>
      <c r="AB34" s="76"/>
      <c r="AC34" s="76"/>
      <c r="AD34" s="76"/>
      <c r="AE34" s="76"/>
      <c r="AF34" s="77" t="s">
        <v>313</v>
      </c>
      <c r="AG34" s="75"/>
      <c r="AH34" s="76"/>
      <c r="AI34" s="76"/>
      <c r="AJ34" s="77"/>
      <c r="AK34" s="75"/>
      <c r="AL34" s="76"/>
      <c r="AM34" s="76" t="s">
        <v>313</v>
      </c>
      <c r="AN34" s="77"/>
      <c r="AO34" s="75"/>
      <c r="AP34" s="77" t="s">
        <v>313</v>
      </c>
      <c r="AQ34" s="75"/>
      <c r="AR34" s="76"/>
      <c r="AS34" s="76" t="s">
        <v>313</v>
      </c>
      <c r="AT34" s="76"/>
      <c r="AU34" s="76"/>
      <c r="AV34" s="76" t="s">
        <v>313</v>
      </c>
      <c r="AW34" s="77"/>
      <c r="AX34" s="75" t="s">
        <v>313</v>
      </c>
      <c r="AY34" s="76"/>
      <c r="AZ34" s="77"/>
      <c r="BA34" s="75"/>
      <c r="BB34" s="76"/>
      <c r="BC34" s="77"/>
      <c r="BD34" s="75" t="s">
        <v>313</v>
      </c>
      <c r="BE34" s="76"/>
      <c r="BF34" s="76" t="s">
        <v>313</v>
      </c>
      <c r="BG34" s="77"/>
      <c r="BH34" s="75" t="s">
        <v>313</v>
      </c>
      <c r="BI34" s="76"/>
      <c r="BJ34" s="76"/>
      <c r="BK34" s="77"/>
      <c r="BL34" s="78"/>
      <c r="BM34" s="79"/>
      <c r="BN34" s="79"/>
      <c r="BO34" s="80"/>
      <c r="BP34" s="78" t="s">
        <v>528</v>
      </c>
      <c r="BQ34" s="80" t="s">
        <v>535</v>
      </c>
    </row>
    <row r="35" spans="1:69" s="45" customFormat="1" ht="100.5" customHeight="1">
      <c r="A35" s="59">
        <v>25</v>
      </c>
      <c r="B35" s="60"/>
      <c r="C35" s="133" t="s">
        <v>280</v>
      </c>
      <c r="D35" s="62" t="s">
        <v>526</v>
      </c>
      <c r="E35" s="63" t="s">
        <v>536</v>
      </c>
      <c r="F35" s="61" t="s">
        <v>537</v>
      </c>
      <c r="G35" s="61" t="s">
        <v>538</v>
      </c>
      <c r="H35" s="61" t="s">
        <v>274</v>
      </c>
      <c r="I35" s="64">
        <v>1</v>
      </c>
      <c r="J35" s="64"/>
      <c r="K35" s="64">
        <f t="shared" si="0"/>
        <v>0</v>
      </c>
      <c r="L35" s="65">
        <v>43497</v>
      </c>
      <c r="M35" s="65">
        <v>43830</v>
      </c>
      <c r="N35" s="66" t="s">
        <v>275</v>
      </c>
      <c r="O35" s="88" t="s">
        <v>530</v>
      </c>
      <c r="P35" s="68" t="s">
        <v>531</v>
      </c>
      <c r="Q35" s="97"/>
      <c r="R35" s="86" t="s">
        <v>532</v>
      </c>
      <c r="S35" s="70" t="s">
        <v>533</v>
      </c>
      <c r="T35" s="71" t="s">
        <v>539</v>
      </c>
      <c r="U35" s="72"/>
      <c r="V35" s="73"/>
      <c r="W35" s="74"/>
      <c r="X35" s="11"/>
      <c r="Y35" s="75" t="s">
        <v>313</v>
      </c>
      <c r="Z35" s="76" t="s">
        <v>313</v>
      </c>
      <c r="AA35" s="76"/>
      <c r="AB35" s="76"/>
      <c r="AC35" s="76"/>
      <c r="AD35" s="76"/>
      <c r="AE35" s="76"/>
      <c r="AF35" s="77"/>
      <c r="AG35" s="75"/>
      <c r="AH35" s="76"/>
      <c r="AI35" s="76"/>
      <c r="AJ35" s="77"/>
      <c r="AK35" s="75"/>
      <c r="AL35" s="76"/>
      <c r="AM35" s="76" t="s">
        <v>313</v>
      </c>
      <c r="AN35" s="77" t="s">
        <v>313</v>
      </c>
      <c r="AO35" s="75"/>
      <c r="AP35" s="77" t="s">
        <v>313</v>
      </c>
      <c r="AQ35" s="75" t="s">
        <v>313</v>
      </c>
      <c r="AR35" s="76"/>
      <c r="AS35" s="76"/>
      <c r="AT35" s="76" t="s">
        <v>313</v>
      </c>
      <c r="AU35" s="76"/>
      <c r="AV35" s="76"/>
      <c r="AW35" s="77"/>
      <c r="AX35" s="75" t="s">
        <v>313</v>
      </c>
      <c r="AY35" s="76"/>
      <c r="AZ35" s="77"/>
      <c r="BA35" s="75"/>
      <c r="BB35" s="76"/>
      <c r="BC35" s="77"/>
      <c r="BD35" s="75" t="s">
        <v>313</v>
      </c>
      <c r="BE35" s="76"/>
      <c r="BF35" s="76"/>
      <c r="BG35" s="77"/>
      <c r="BH35" s="75"/>
      <c r="BI35" s="76"/>
      <c r="BJ35" s="76"/>
      <c r="BK35" s="77"/>
      <c r="BL35" s="78"/>
      <c r="BM35" s="79"/>
      <c r="BN35" s="79"/>
      <c r="BO35" s="80"/>
      <c r="BP35" s="78" t="s">
        <v>537</v>
      </c>
      <c r="BQ35" s="80" t="s">
        <v>540</v>
      </c>
    </row>
    <row r="36" spans="1:69" s="45" customFormat="1" ht="102.75" customHeight="1">
      <c r="A36" s="59">
        <v>26</v>
      </c>
      <c r="B36" s="60"/>
      <c r="C36" s="133" t="s">
        <v>364</v>
      </c>
      <c r="D36" s="62" t="s">
        <v>303</v>
      </c>
      <c r="E36" s="63" t="s">
        <v>365</v>
      </c>
      <c r="F36" s="61" t="s">
        <v>366</v>
      </c>
      <c r="G36" s="61" t="s">
        <v>367</v>
      </c>
      <c r="H36" s="61" t="s">
        <v>5</v>
      </c>
      <c r="I36" s="81">
        <v>25</v>
      </c>
      <c r="J36" s="64"/>
      <c r="K36" s="64">
        <f t="shared" si="0"/>
        <v>0</v>
      </c>
      <c r="L36" s="65">
        <v>43496</v>
      </c>
      <c r="M36" s="65">
        <v>43616</v>
      </c>
      <c r="N36" s="66" t="s">
        <v>275</v>
      </c>
      <c r="O36" s="67" t="s">
        <v>368</v>
      </c>
      <c r="P36" s="68" t="s">
        <v>308</v>
      </c>
      <c r="Q36" s="68" t="s">
        <v>309</v>
      </c>
      <c r="R36" s="68" t="s">
        <v>369</v>
      </c>
      <c r="S36" s="70" t="s">
        <v>370</v>
      </c>
      <c r="T36" s="71" t="s">
        <v>371</v>
      </c>
      <c r="U36" s="72"/>
      <c r="V36" s="73"/>
      <c r="W36" s="74"/>
      <c r="X36" s="11"/>
      <c r="Y36" s="75" t="s">
        <v>313</v>
      </c>
      <c r="Z36" s="76"/>
      <c r="AA36" s="76"/>
      <c r="AB36" s="76"/>
      <c r="AC36" s="76"/>
      <c r="AD36" s="76"/>
      <c r="AE36" s="76"/>
      <c r="AF36" s="77"/>
      <c r="AG36" s="75"/>
      <c r="AH36" s="76"/>
      <c r="AI36" s="76"/>
      <c r="AJ36" s="77"/>
      <c r="AK36" s="75"/>
      <c r="AL36" s="76" t="s">
        <v>313</v>
      </c>
      <c r="AM36" s="76"/>
      <c r="AN36" s="77"/>
      <c r="AO36" s="75"/>
      <c r="AP36" s="77" t="s">
        <v>313</v>
      </c>
      <c r="AQ36" s="75" t="s">
        <v>313</v>
      </c>
      <c r="AR36" s="76"/>
      <c r="AS36" s="76"/>
      <c r="AT36" s="76"/>
      <c r="AU36" s="76"/>
      <c r="AV36" s="76"/>
      <c r="AW36" s="77"/>
      <c r="AX36" s="75" t="s">
        <v>313</v>
      </c>
      <c r="AY36" s="76"/>
      <c r="AZ36" s="77"/>
      <c r="BA36" s="75"/>
      <c r="BB36" s="76"/>
      <c r="BC36" s="77"/>
      <c r="BD36" s="75"/>
      <c r="BE36" s="76" t="s">
        <v>313</v>
      </c>
      <c r="BF36" s="76"/>
      <c r="BG36" s="77" t="s">
        <v>313</v>
      </c>
      <c r="BH36" s="75" t="s">
        <v>313</v>
      </c>
      <c r="BI36" s="76"/>
      <c r="BJ36" s="76"/>
      <c r="BK36" s="77"/>
      <c r="BL36" s="78" t="s">
        <v>314</v>
      </c>
      <c r="BM36" s="79" t="s">
        <v>315</v>
      </c>
      <c r="BN36" s="79"/>
      <c r="BO36" s="80"/>
      <c r="BP36" s="78" t="s">
        <v>372</v>
      </c>
      <c r="BQ36" s="80"/>
    </row>
    <row r="37" spans="1:69" s="45" customFormat="1" ht="114" customHeight="1">
      <c r="A37" s="59">
        <v>27</v>
      </c>
      <c r="B37" s="60"/>
      <c r="C37" s="133" t="s">
        <v>364</v>
      </c>
      <c r="D37" s="62" t="s">
        <v>303</v>
      </c>
      <c r="E37" s="63" t="s">
        <v>373</v>
      </c>
      <c r="F37" s="61" t="s">
        <v>374</v>
      </c>
      <c r="G37" s="61" t="s">
        <v>375</v>
      </c>
      <c r="H37" s="61" t="s">
        <v>5</v>
      </c>
      <c r="I37" s="81">
        <v>10</v>
      </c>
      <c r="J37" s="64"/>
      <c r="K37" s="64">
        <f t="shared" si="0"/>
        <v>0</v>
      </c>
      <c r="L37" s="65">
        <v>43496</v>
      </c>
      <c r="M37" s="65">
        <v>43830</v>
      </c>
      <c r="N37" s="66" t="s">
        <v>275</v>
      </c>
      <c r="O37" s="67" t="s">
        <v>376</v>
      </c>
      <c r="P37" s="68" t="s">
        <v>308</v>
      </c>
      <c r="Q37" s="68" t="s">
        <v>309</v>
      </c>
      <c r="R37" s="68" t="s">
        <v>377</v>
      </c>
      <c r="S37" s="70" t="s">
        <v>378</v>
      </c>
      <c r="T37" s="71" t="s">
        <v>379</v>
      </c>
      <c r="U37" s="72"/>
      <c r="V37" s="73"/>
      <c r="W37" s="74"/>
      <c r="X37" s="11"/>
      <c r="Y37" s="75" t="s">
        <v>313</v>
      </c>
      <c r="Z37" s="76"/>
      <c r="AA37" s="76" t="s">
        <v>313</v>
      </c>
      <c r="AB37" s="76"/>
      <c r="AC37" s="76"/>
      <c r="AD37" s="76"/>
      <c r="AE37" s="76"/>
      <c r="AF37" s="77"/>
      <c r="AG37" s="75"/>
      <c r="AH37" s="76"/>
      <c r="AI37" s="76"/>
      <c r="AJ37" s="77"/>
      <c r="AK37" s="75"/>
      <c r="AL37" s="76" t="s">
        <v>313</v>
      </c>
      <c r="AM37" s="76"/>
      <c r="AN37" s="77"/>
      <c r="AO37" s="75"/>
      <c r="AP37" s="77" t="s">
        <v>313</v>
      </c>
      <c r="AQ37" s="75"/>
      <c r="AR37" s="76"/>
      <c r="AS37" s="76"/>
      <c r="AT37" s="76"/>
      <c r="AU37" s="76"/>
      <c r="AV37" s="76"/>
      <c r="AW37" s="77"/>
      <c r="AX37" s="75" t="s">
        <v>313</v>
      </c>
      <c r="AY37" s="76"/>
      <c r="AZ37" s="77"/>
      <c r="BA37" s="75" t="s">
        <v>313</v>
      </c>
      <c r="BB37" s="76"/>
      <c r="BC37" s="77"/>
      <c r="BD37" s="75" t="s">
        <v>313</v>
      </c>
      <c r="BE37" s="76" t="s">
        <v>313</v>
      </c>
      <c r="BF37" s="76"/>
      <c r="BG37" s="77"/>
      <c r="BH37" s="75" t="s">
        <v>313</v>
      </c>
      <c r="BI37" s="76"/>
      <c r="BJ37" s="76"/>
      <c r="BK37" s="77"/>
      <c r="BL37" s="78" t="s">
        <v>314</v>
      </c>
      <c r="BM37" s="79" t="s">
        <v>315</v>
      </c>
      <c r="BN37" s="79"/>
      <c r="BO37" s="80"/>
      <c r="BP37" s="78" t="s">
        <v>380</v>
      </c>
      <c r="BQ37" s="80"/>
    </row>
    <row r="38" spans="1:69" s="45" customFormat="1" ht="110.25" customHeight="1">
      <c r="A38" s="59">
        <v>28</v>
      </c>
      <c r="B38" s="60"/>
      <c r="C38" s="133" t="s">
        <v>364</v>
      </c>
      <c r="D38" s="62" t="s">
        <v>303</v>
      </c>
      <c r="E38" s="63" t="s">
        <v>381</v>
      </c>
      <c r="F38" s="61" t="s">
        <v>344</v>
      </c>
      <c r="G38" s="61" t="s">
        <v>345</v>
      </c>
      <c r="H38" s="61" t="s">
        <v>5</v>
      </c>
      <c r="I38" s="81">
        <v>2</v>
      </c>
      <c r="J38" s="64"/>
      <c r="K38" s="64">
        <f t="shared" si="0"/>
        <v>0</v>
      </c>
      <c r="L38" s="65">
        <v>43617</v>
      </c>
      <c r="M38" s="65">
        <v>43830</v>
      </c>
      <c r="N38" s="66" t="s">
        <v>275</v>
      </c>
      <c r="O38" s="67" t="s">
        <v>320</v>
      </c>
      <c r="P38" s="68" t="s">
        <v>308</v>
      </c>
      <c r="Q38" s="68" t="s">
        <v>309</v>
      </c>
      <c r="R38" s="68" t="s">
        <v>382</v>
      </c>
      <c r="S38" s="70" t="s">
        <v>383</v>
      </c>
      <c r="T38" s="71" t="s">
        <v>384</v>
      </c>
      <c r="U38" s="72"/>
      <c r="V38" s="73"/>
      <c r="W38" s="74"/>
      <c r="X38" s="11"/>
      <c r="Y38" s="75"/>
      <c r="Z38" s="76" t="s">
        <v>313</v>
      </c>
      <c r="AA38" s="76"/>
      <c r="AB38" s="76" t="s">
        <v>313</v>
      </c>
      <c r="AC38" s="76" t="s">
        <v>313</v>
      </c>
      <c r="AD38" s="76" t="s">
        <v>313</v>
      </c>
      <c r="AE38" s="76"/>
      <c r="AF38" s="77"/>
      <c r="AG38" s="75"/>
      <c r="AH38" s="76"/>
      <c r="AI38" s="76"/>
      <c r="AJ38" s="77"/>
      <c r="AK38" s="75" t="s">
        <v>313</v>
      </c>
      <c r="AL38" s="76"/>
      <c r="AM38" s="76"/>
      <c r="AN38" s="77"/>
      <c r="AO38" s="75"/>
      <c r="AP38" s="77" t="s">
        <v>313</v>
      </c>
      <c r="AQ38" s="75" t="s">
        <v>313</v>
      </c>
      <c r="AR38" s="76"/>
      <c r="AS38" s="76" t="s">
        <v>313</v>
      </c>
      <c r="AT38" s="76"/>
      <c r="AU38" s="76"/>
      <c r="AV38" s="76"/>
      <c r="AW38" s="77"/>
      <c r="AX38" s="75" t="s">
        <v>313</v>
      </c>
      <c r="AY38" s="76"/>
      <c r="AZ38" s="77"/>
      <c r="BA38" s="75"/>
      <c r="BB38" s="76"/>
      <c r="BC38" s="77"/>
      <c r="BD38" s="75" t="s">
        <v>313</v>
      </c>
      <c r="BE38" s="76" t="s">
        <v>313</v>
      </c>
      <c r="BF38" s="76" t="s">
        <v>313</v>
      </c>
      <c r="BG38" s="77" t="s">
        <v>313</v>
      </c>
      <c r="BH38" s="75" t="s">
        <v>313</v>
      </c>
      <c r="BI38" s="76"/>
      <c r="BJ38" s="76"/>
      <c r="BK38" s="77"/>
      <c r="BL38" s="78" t="s">
        <v>314</v>
      </c>
      <c r="BM38" s="79" t="s">
        <v>315</v>
      </c>
      <c r="BN38" s="79"/>
      <c r="BO38" s="80"/>
      <c r="BP38" s="78" t="s">
        <v>385</v>
      </c>
      <c r="BQ38" s="80"/>
    </row>
    <row r="39" spans="1:69" s="45" customFormat="1" ht="107.25" customHeight="1">
      <c r="A39" s="59">
        <v>29</v>
      </c>
      <c r="B39" s="60"/>
      <c r="C39" s="133" t="s">
        <v>364</v>
      </c>
      <c r="D39" s="62" t="s">
        <v>303</v>
      </c>
      <c r="E39" s="63" t="s">
        <v>386</v>
      </c>
      <c r="F39" s="61" t="s">
        <v>387</v>
      </c>
      <c r="G39" s="61" t="s">
        <v>388</v>
      </c>
      <c r="H39" s="61" t="s">
        <v>5</v>
      </c>
      <c r="I39" s="81">
        <v>1</v>
      </c>
      <c r="J39" s="64"/>
      <c r="K39" s="64">
        <f t="shared" si="0"/>
        <v>0</v>
      </c>
      <c r="L39" s="65">
        <v>43496</v>
      </c>
      <c r="M39" s="65">
        <v>43830</v>
      </c>
      <c r="N39" s="66" t="s">
        <v>275</v>
      </c>
      <c r="O39" s="67" t="s">
        <v>389</v>
      </c>
      <c r="P39" s="68" t="s">
        <v>308</v>
      </c>
      <c r="Q39" s="68" t="s">
        <v>309</v>
      </c>
      <c r="R39" s="68" t="s">
        <v>390</v>
      </c>
      <c r="S39" s="70" t="s">
        <v>391</v>
      </c>
      <c r="T39" s="71" t="s">
        <v>392</v>
      </c>
      <c r="U39" s="72"/>
      <c r="V39" s="73"/>
      <c r="W39" s="74"/>
      <c r="X39" s="11"/>
      <c r="Y39" s="75"/>
      <c r="Z39" s="76" t="s">
        <v>313</v>
      </c>
      <c r="AA39" s="76"/>
      <c r="AB39" s="76"/>
      <c r="AC39" s="76"/>
      <c r="AD39" s="76"/>
      <c r="AE39" s="76"/>
      <c r="AF39" s="77"/>
      <c r="AG39" s="75"/>
      <c r="AH39" s="76"/>
      <c r="AI39" s="76"/>
      <c r="AJ39" s="77"/>
      <c r="AK39" s="75" t="s">
        <v>313</v>
      </c>
      <c r="AL39" s="76"/>
      <c r="AM39" s="76"/>
      <c r="AN39" s="77"/>
      <c r="AO39" s="75"/>
      <c r="AP39" s="77" t="s">
        <v>313</v>
      </c>
      <c r="AQ39" s="75"/>
      <c r="AR39" s="76"/>
      <c r="AS39" s="76"/>
      <c r="AT39" s="76"/>
      <c r="AU39" s="76"/>
      <c r="AV39" s="76"/>
      <c r="AW39" s="77"/>
      <c r="AX39" s="75"/>
      <c r="AY39" s="76"/>
      <c r="AZ39" s="77"/>
      <c r="BA39" s="75"/>
      <c r="BB39" s="76"/>
      <c r="BC39" s="77"/>
      <c r="BD39" s="75"/>
      <c r="BE39" s="76"/>
      <c r="BF39" s="76"/>
      <c r="BG39" s="77"/>
      <c r="BH39" s="75"/>
      <c r="BI39" s="76"/>
      <c r="BJ39" s="76"/>
      <c r="BK39" s="77"/>
      <c r="BL39" s="78" t="s">
        <v>314</v>
      </c>
      <c r="BM39" s="79" t="s">
        <v>315</v>
      </c>
      <c r="BN39" s="79"/>
      <c r="BO39" s="80"/>
      <c r="BP39" s="78" t="s">
        <v>385</v>
      </c>
      <c r="BQ39" s="80"/>
    </row>
    <row r="40" spans="1:69" s="45" customFormat="1" ht="126" customHeight="1">
      <c r="A40" s="59">
        <v>30</v>
      </c>
      <c r="B40" s="60"/>
      <c r="C40" s="133" t="s">
        <v>364</v>
      </c>
      <c r="D40" s="62" t="s">
        <v>303</v>
      </c>
      <c r="E40" s="63" t="s">
        <v>393</v>
      </c>
      <c r="F40" s="61" t="s">
        <v>394</v>
      </c>
      <c r="G40" s="61" t="s">
        <v>395</v>
      </c>
      <c r="H40" s="61" t="s">
        <v>5</v>
      </c>
      <c r="I40" s="81">
        <v>3</v>
      </c>
      <c r="J40" s="64"/>
      <c r="K40" s="64">
        <f t="shared" si="0"/>
        <v>0</v>
      </c>
      <c r="L40" s="65">
        <v>43496</v>
      </c>
      <c r="M40" s="65">
        <v>43830</v>
      </c>
      <c r="N40" s="66" t="s">
        <v>275</v>
      </c>
      <c r="O40" s="67" t="s">
        <v>352</v>
      </c>
      <c r="P40" s="68" t="s">
        <v>308</v>
      </c>
      <c r="Q40" s="68" t="s">
        <v>309</v>
      </c>
      <c r="R40" s="68" t="s">
        <v>353</v>
      </c>
      <c r="S40" s="70" t="s">
        <v>354</v>
      </c>
      <c r="T40" s="71" t="s">
        <v>396</v>
      </c>
      <c r="U40" s="72"/>
      <c r="V40" s="73"/>
      <c r="W40" s="74"/>
      <c r="X40" s="11"/>
      <c r="Y40" s="75" t="s">
        <v>313</v>
      </c>
      <c r="Z40" s="76" t="s">
        <v>313</v>
      </c>
      <c r="AA40" s="76"/>
      <c r="AB40" s="76" t="s">
        <v>313</v>
      </c>
      <c r="AC40" s="76"/>
      <c r="AD40" s="76"/>
      <c r="AE40" s="76"/>
      <c r="AF40" s="77"/>
      <c r="AG40" s="75"/>
      <c r="AH40" s="76"/>
      <c r="AI40" s="76"/>
      <c r="AJ40" s="77"/>
      <c r="AK40" s="75"/>
      <c r="AL40" s="76" t="s">
        <v>313</v>
      </c>
      <c r="AM40" s="76"/>
      <c r="AN40" s="77"/>
      <c r="AO40" s="75"/>
      <c r="AP40" s="77" t="s">
        <v>313</v>
      </c>
      <c r="AQ40" s="75" t="s">
        <v>313</v>
      </c>
      <c r="AR40" s="76"/>
      <c r="AS40" s="76"/>
      <c r="AT40" s="76" t="s">
        <v>313</v>
      </c>
      <c r="AU40" s="76"/>
      <c r="AV40" s="76"/>
      <c r="AW40" s="77"/>
      <c r="AX40" s="75" t="s">
        <v>313</v>
      </c>
      <c r="AY40" s="76"/>
      <c r="AZ40" s="77"/>
      <c r="BA40" s="75" t="s">
        <v>313</v>
      </c>
      <c r="BB40" s="76"/>
      <c r="BC40" s="77" t="s">
        <v>313</v>
      </c>
      <c r="BD40" s="75" t="s">
        <v>313</v>
      </c>
      <c r="BE40" s="76" t="s">
        <v>313</v>
      </c>
      <c r="BF40" s="76"/>
      <c r="BG40" s="77" t="s">
        <v>313</v>
      </c>
      <c r="BH40" s="75" t="s">
        <v>313</v>
      </c>
      <c r="BI40" s="76"/>
      <c r="BJ40" s="76"/>
      <c r="BK40" s="77"/>
      <c r="BL40" s="78" t="s">
        <v>314</v>
      </c>
      <c r="BM40" s="79" t="s">
        <v>315</v>
      </c>
      <c r="BN40" s="79"/>
      <c r="BO40" s="80"/>
      <c r="BP40" s="78" t="s">
        <v>397</v>
      </c>
      <c r="BQ40" s="80"/>
    </row>
    <row r="41" spans="1:69" s="45" customFormat="1" ht="126" customHeight="1">
      <c r="A41" s="59">
        <v>31</v>
      </c>
      <c r="B41" s="60"/>
      <c r="C41" s="151" t="s">
        <v>297</v>
      </c>
      <c r="D41" s="152" t="s">
        <v>298</v>
      </c>
      <c r="E41" s="153" t="s">
        <v>596</v>
      </c>
      <c r="F41" s="154" t="s">
        <v>610</v>
      </c>
      <c r="G41" s="154" t="s">
        <v>611</v>
      </c>
      <c r="H41" s="154" t="s">
        <v>5</v>
      </c>
      <c r="I41" s="155">
        <v>0.1</v>
      </c>
      <c r="J41" s="155"/>
      <c r="K41" s="155"/>
      <c r="L41" s="150">
        <v>43466</v>
      </c>
      <c r="M41" s="150">
        <v>43830</v>
      </c>
      <c r="N41" s="156" t="s">
        <v>275</v>
      </c>
      <c r="O41" s="67"/>
      <c r="P41" s="68"/>
      <c r="Q41" s="68"/>
      <c r="R41" s="68"/>
      <c r="S41" s="70"/>
      <c r="T41" s="71"/>
      <c r="U41" s="72"/>
      <c r="V41" s="73"/>
      <c r="W41" s="74"/>
      <c r="X41" s="11"/>
      <c r="Y41" s="75"/>
      <c r="Z41" s="76"/>
      <c r="AA41" s="76"/>
      <c r="AB41" s="76"/>
      <c r="AC41" s="76"/>
      <c r="AD41" s="76"/>
      <c r="AE41" s="76"/>
      <c r="AF41" s="77"/>
      <c r="AG41" s="75"/>
      <c r="AH41" s="76"/>
      <c r="AI41" s="76"/>
      <c r="AJ41" s="77"/>
      <c r="AK41" s="75"/>
      <c r="AL41" s="76"/>
      <c r="AM41" s="76"/>
      <c r="AN41" s="77"/>
      <c r="AO41" s="75"/>
      <c r="AP41" s="77"/>
      <c r="AQ41" s="75"/>
      <c r="AR41" s="76"/>
      <c r="AS41" s="76"/>
      <c r="AT41" s="76"/>
      <c r="AU41" s="76"/>
      <c r="AV41" s="76"/>
      <c r="AW41" s="77"/>
      <c r="AX41" s="75"/>
      <c r="AY41" s="76"/>
      <c r="AZ41" s="77"/>
      <c r="BA41" s="75"/>
      <c r="BB41" s="76"/>
      <c r="BC41" s="77"/>
      <c r="BD41" s="75"/>
      <c r="BE41" s="76"/>
      <c r="BF41" s="76"/>
      <c r="BG41" s="77"/>
      <c r="BH41" s="75"/>
      <c r="BI41" s="76"/>
      <c r="BJ41" s="76"/>
      <c r="BK41" s="77"/>
      <c r="BL41" s="78"/>
      <c r="BM41" s="79"/>
      <c r="BN41" s="79"/>
      <c r="BO41" s="80"/>
      <c r="BP41" s="78"/>
      <c r="BQ41" s="80"/>
    </row>
    <row r="42" spans="1:69" s="45" customFormat="1" ht="60">
      <c r="A42" s="59">
        <v>32</v>
      </c>
      <c r="B42" s="60" t="s">
        <v>268</v>
      </c>
      <c r="C42" s="133" t="s">
        <v>269</v>
      </c>
      <c r="D42" s="62" t="s">
        <v>270</v>
      </c>
      <c r="E42" s="63" t="s">
        <v>271</v>
      </c>
      <c r="F42" s="61" t="s">
        <v>272</v>
      </c>
      <c r="G42" s="61" t="s">
        <v>273</v>
      </c>
      <c r="H42" s="61" t="s">
        <v>274</v>
      </c>
      <c r="I42" s="64">
        <v>1</v>
      </c>
      <c r="J42" s="64"/>
      <c r="K42" s="64">
        <f t="shared" si="0"/>
        <v>0</v>
      </c>
      <c r="L42" s="65">
        <v>43539</v>
      </c>
      <c r="M42" s="65">
        <v>43830</v>
      </c>
      <c r="N42" s="66" t="s">
        <v>275</v>
      </c>
      <c r="O42" s="67" t="s">
        <v>276</v>
      </c>
      <c r="P42" s="68" t="s">
        <v>277</v>
      </c>
      <c r="Q42" s="82"/>
      <c r="R42" s="68" t="s">
        <v>276</v>
      </c>
      <c r="S42" s="70" t="s">
        <v>278</v>
      </c>
      <c r="T42" s="71" t="s">
        <v>279</v>
      </c>
      <c r="U42" s="72"/>
      <c r="V42" s="73"/>
      <c r="W42" s="74"/>
      <c r="X42" s="11"/>
      <c r="Y42" s="75"/>
      <c r="Z42" s="76"/>
      <c r="AA42" s="76"/>
      <c r="AB42" s="76"/>
      <c r="AC42" s="76"/>
      <c r="AD42" s="76"/>
      <c r="AE42" s="76"/>
      <c r="AF42" s="77"/>
      <c r="AG42" s="75"/>
      <c r="AH42" s="76"/>
      <c r="AI42" s="76"/>
      <c r="AJ42" s="77"/>
      <c r="AK42" s="75"/>
      <c r="AL42" s="76"/>
      <c r="AM42" s="76"/>
      <c r="AN42" s="77"/>
      <c r="AO42" s="75"/>
      <c r="AP42" s="77"/>
      <c r="AQ42" s="75"/>
      <c r="AR42" s="76"/>
      <c r="AS42" s="76"/>
      <c r="AT42" s="76"/>
      <c r="AU42" s="76"/>
      <c r="AV42" s="76"/>
      <c r="AW42" s="77"/>
      <c r="AX42" s="75"/>
      <c r="AY42" s="76"/>
      <c r="AZ42" s="77"/>
      <c r="BA42" s="75"/>
      <c r="BB42" s="76"/>
      <c r="BC42" s="77"/>
      <c r="BD42" s="75"/>
      <c r="BE42" s="76"/>
      <c r="BF42" s="76"/>
      <c r="BG42" s="77"/>
      <c r="BH42" s="75"/>
      <c r="BI42" s="76"/>
      <c r="BJ42" s="76"/>
      <c r="BK42" s="77"/>
      <c r="BL42" s="78"/>
      <c r="BM42" s="79"/>
      <c r="BN42" s="79"/>
      <c r="BO42" s="80"/>
      <c r="BP42" s="78"/>
      <c r="BQ42" s="80"/>
    </row>
    <row r="43" spans="1:69" s="45" customFormat="1" ht="96.75" customHeight="1">
      <c r="A43" s="59">
        <v>33</v>
      </c>
      <c r="B43" s="60"/>
      <c r="C43" s="133" t="s">
        <v>269</v>
      </c>
      <c r="D43" s="62" t="s">
        <v>281</v>
      </c>
      <c r="E43" s="63" t="s">
        <v>293</v>
      </c>
      <c r="F43" s="61" t="s">
        <v>294</v>
      </c>
      <c r="G43" s="61" t="s">
        <v>295</v>
      </c>
      <c r="H43" s="61" t="s">
        <v>274</v>
      </c>
      <c r="I43" s="64">
        <v>1</v>
      </c>
      <c r="J43" s="64"/>
      <c r="K43" s="64">
        <f t="shared" si="0"/>
        <v>0</v>
      </c>
      <c r="L43" s="65">
        <v>43524</v>
      </c>
      <c r="M43" s="65">
        <v>43829</v>
      </c>
      <c r="N43" s="66" t="s">
        <v>275</v>
      </c>
      <c r="O43" s="67" t="s">
        <v>276</v>
      </c>
      <c r="P43" s="68" t="s">
        <v>277</v>
      </c>
      <c r="Q43" s="82"/>
      <c r="R43" s="68" t="s">
        <v>276</v>
      </c>
      <c r="S43" s="70" t="s">
        <v>278</v>
      </c>
      <c r="T43" s="71" t="s">
        <v>296</v>
      </c>
      <c r="U43" s="72"/>
      <c r="V43" s="73"/>
      <c r="W43" s="74"/>
      <c r="X43" s="11"/>
      <c r="Y43" s="75"/>
      <c r="Z43" s="76"/>
      <c r="AA43" s="76"/>
      <c r="AB43" s="76"/>
      <c r="AC43" s="76"/>
      <c r="AD43" s="76"/>
      <c r="AE43" s="76"/>
      <c r="AF43" s="77"/>
      <c r="AG43" s="75"/>
      <c r="AH43" s="76"/>
      <c r="AI43" s="76"/>
      <c r="AJ43" s="77"/>
      <c r="AK43" s="75"/>
      <c r="AL43" s="76"/>
      <c r="AM43" s="76"/>
      <c r="AN43" s="77"/>
      <c r="AO43" s="75"/>
      <c r="AP43" s="77"/>
      <c r="AQ43" s="75"/>
      <c r="AR43" s="76"/>
      <c r="AS43" s="76"/>
      <c r="AT43" s="76"/>
      <c r="AU43" s="76"/>
      <c r="AV43" s="76"/>
      <c r="AW43" s="77"/>
      <c r="AX43" s="75"/>
      <c r="AY43" s="76"/>
      <c r="AZ43" s="77"/>
      <c r="BA43" s="75"/>
      <c r="BB43" s="76"/>
      <c r="BC43" s="77"/>
      <c r="BD43" s="75"/>
      <c r="BE43" s="76"/>
      <c r="BF43" s="76"/>
      <c r="BG43" s="77"/>
      <c r="BH43" s="75"/>
      <c r="BI43" s="76"/>
      <c r="BJ43" s="76"/>
      <c r="BK43" s="77"/>
      <c r="BL43" s="78"/>
      <c r="BM43" s="79"/>
      <c r="BN43" s="79"/>
      <c r="BO43" s="80"/>
      <c r="BP43" s="78"/>
      <c r="BQ43" s="80"/>
    </row>
    <row r="44" spans="1:69" s="45" customFormat="1" ht="80.25" customHeight="1">
      <c r="A44" s="59">
        <v>34</v>
      </c>
      <c r="B44" s="60"/>
      <c r="C44" s="133" t="s">
        <v>269</v>
      </c>
      <c r="D44" s="62" t="s">
        <v>416</v>
      </c>
      <c r="E44" s="63" t="s">
        <v>417</v>
      </c>
      <c r="F44" s="61" t="s">
        <v>418</v>
      </c>
      <c r="G44" s="61" t="s">
        <v>419</v>
      </c>
      <c r="H44" s="61" t="s">
        <v>274</v>
      </c>
      <c r="I44" s="85">
        <v>1</v>
      </c>
      <c r="J44" s="64"/>
      <c r="K44" s="64">
        <f t="shared" si="0"/>
        <v>0</v>
      </c>
      <c r="L44" s="65">
        <v>43497</v>
      </c>
      <c r="M44" s="65">
        <v>43829</v>
      </c>
      <c r="N44" s="66" t="s">
        <v>275</v>
      </c>
      <c r="O44" s="67" t="s">
        <v>420</v>
      </c>
      <c r="P44" s="68" t="s">
        <v>403</v>
      </c>
      <c r="Q44" s="68" t="s">
        <v>421</v>
      </c>
      <c r="R44" s="68" t="s">
        <v>422</v>
      </c>
      <c r="S44" s="70" t="s">
        <v>423</v>
      </c>
      <c r="T44" s="71" t="s">
        <v>424</v>
      </c>
      <c r="U44" s="72"/>
      <c r="V44" s="73"/>
      <c r="W44" s="74"/>
      <c r="X44" s="11"/>
      <c r="Y44" s="75" t="s">
        <v>313</v>
      </c>
      <c r="Z44" s="76" t="s">
        <v>313</v>
      </c>
      <c r="AA44" s="76" t="s">
        <v>313</v>
      </c>
      <c r="AB44" s="76"/>
      <c r="AC44" s="76"/>
      <c r="AD44" s="76"/>
      <c r="AE44" s="76"/>
      <c r="AF44" s="77" t="s">
        <v>313</v>
      </c>
      <c r="AG44" s="75"/>
      <c r="AH44" s="76"/>
      <c r="AI44" s="76"/>
      <c r="AJ44" s="77"/>
      <c r="AK44" s="75"/>
      <c r="AL44" s="76"/>
      <c r="AM44" s="76" t="s">
        <v>313</v>
      </c>
      <c r="AN44" s="77" t="s">
        <v>313</v>
      </c>
      <c r="AO44" s="75"/>
      <c r="AP44" s="77" t="s">
        <v>313</v>
      </c>
      <c r="AQ44" s="75" t="s">
        <v>313</v>
      </c>
      <c r="AR44" s="76"/>
      <c r="AS44" s="76" t="s">
        <v>313</v>
      </c>
      <c r="AT44" s="76" t="s">
        <v>313</v>
      </c>
      <c r="AU44" s="76"/>
      <c r="AV44" s="76" t="s">
        <v>313</v>
      </c>
      <c r="AW44" s="77"/>
      <c r="AX44" s="75" t="s">
        <v>313</v>
      </c>
      <c r="AY44" s="76"/>
      <c r="AZ44" s="77"/>
      <c r="BA44" s="75" t="s">
        <v>313</v>
      </c>
      <c r="BB44" s="76"/>
      <c r="BC44" s="77"/>
      <c r="BD44" s="75" t="s">
        <v>313</v>
      </c>
      <c r="BE44" s="76"/>
      <c r="BF44" s="76" t="s">
        <v>313</v>
      </c>
      <c r="BG44" s="77"/>
      <c r="BH44" s="75"/>
      <c r="BI44" s="76"/>
      <c r="BJ44" s="76"/>
      <c r="BK44" s="77"/>
      <c r="BL44" s="75" t="s">
        <v>313</v>
      </c>
      <c r="BM44" s="76"/>
      <c r="BN44" s="76"/>
      <c r="BO44" s="77"/>
      <c r="BP44" s="78"/>
      <c r="BQ44" s="80"/>
    </row>
    <row r="45" spans="1:69" s="45" customFormat="1" ht="117" customHeight="1">
      <c r="A45" s="59">
        <v>35</v>
      </c>
      <c r="B45" s="60"/>
      <c r="C45" s="133" t="s">
        <v>269</v>
      </c>
      <c r="D45" s="62" t="s">
        <v>426</v>
      </c>
      <c r="E45" s="63" t="s">
        <v>457</v>
      </c>
      <c r="F45" s="61" t="s">
        <v>458</v>
      </c>
      <c r="G45" s="61" t="s">
        <v>459</v>
      </c>
      <c r="H45" s="61" t="s">
        <v>5</v>
      </c>
      <c r="I45" s="81">
        <v>2</v>
      </c>
      <c r="J45" s="64"/>
      <c r="K45" s="64">
        <f t="shared" si="0"/>
        <v>0</v>
      </c>
      <c r="L45" s="65">
        <v>43480</v>
      </c>
      <c r="M45" s="65">
        <v>43830</v>
      </c>
      <c r="N45" s="66" t="s">
        <v>275</v>
      </c>
      <c r="O45" s="88" t="s">
        <v>430</v>
      </c>
      <c r="P45" s="68" t="s">
        <v>431</v>
      </c>
      <c r="Q45" s="68" t="s">
        <v>432</v>
      </c>
      <c r="R45" s="86" t="s">
        <v>433</v>
      </c>
      <c r="S45" s="87" t="s">
        <v>434</v>
      </c>
      <c r="T45" s="71" t="s">
        <v>460</v>
      </c>
      <c r="U45" s="72"/>
      <c r="V45" s="73"/>
      <c r="W45" s="74"/>
      <c r="X45" s="11"/>
      <c r="Y45" s="75"/>
      <c r="Z45" s="76" t="s">
        <v>313</v>
      </c>
      <c r="AA45" s="76" t="s">
        <v>313</v>
      </c>
      <c r="AB45" s="76"/>
      <c r="AC45" s="76"/>
      <c r="AD45" s="76"/>
      <c r="AE45" s="76"/>
      <c r="AF45" s="77"/>
      <c r="AG45" s="75" t="s">
        <v>313</v>
      </c>
      <c r="AH45" s="76" t="s">
        <v>313</v>
      </c>
      <c r="AI45" s="76" t="s">
        <v>313</v>
      </c>
      <c r="AJ45" s="77" t="s">
        <v>313</v>
      </c>
      <c r="AK45" s="75"/>
      <c r="AL45" s="76"/>
      <c r="AM45" s="76"/>
      <c r="AN45" s="77" t="s">
        <v>313</v>
      </c>
      <c r="AO45" s="75" t="s">
        <v>313</v>
      </c>
      <c r="AP45" s="77"/>
      <c r="AQ45" s="75" t="s">
        <v>313</v>
      </c>
      <c r="AR45" s="76"/>
      <c r="AS45" s="76"/>
      <c r="AT45" s="76" t="s">
        <v>313</v>
      </c>
      <c r="AU45" s="76"/>
      <c r="AV45" s="76" t="s">
        <v>313</v>
      </c>
      <c r="AW45" s="77"/>
      <c r="AX45" s="75" t="s">
        <v>313</v>
      </c>
      <c r="AY45" s="76"/>
      <c r="AZ45" s="77"/>
      <c r="BA45" s="75"/>
      <c r="BB45" s="76"/>
      <c r="BC45" s="77"/>
      <c r="BD45" s="75" t="s">
        <v>313</v>
      </c>
      <c r="BE45" s="76"/>
      <c r="BF45" s="76"/>
      <c r="BG45" s="77" t="s">
        <v>313</v>
      </c>
      <c r="BH45" s="75" t="s">
        <v>313</v>
      </c>
      <c r="BI45" s="76"/>
      <c r="BJ45" s="76"/>
      <c r="BK45" s="77"/>
      <c r="BL45" s="78"/>
      <c r="BM45" s="79"/>
      <c r="BN45" s="79"/>
      <c r="BO45" s="80"/>
      <c r="BP45" s="78" t="s">
        <v>461</v>
      </c>
      <c r="BQ45" s="80"/>
    </row>
    <row r="46" spans="1:69" s="45" customFormat="1" ht="105" customHeight="1">
      <c r="A46" s="59">
        <v>36</v>
      </c>
      <c r="B46" s="60"/>
      <c r="C46" s="133" t="s">
        <v>269</v>
      </c>
      <c r="D46" s="62" t="s">
        <v>81</v>
      </c>
      <c r="E46" s="63" t="s">
        <v>483</v>
      </c>
      <c r="F46" s="61" t="s">
        <v>484</v>
      </c>
      <c r="G46" s="61" t="s">
        <v>485</v>
      </c>
      <c r="H46" s="61" t="s">
        <v>274</v>
      </c>
      <c r="I46" s="64">
        <v>1</v>
      </c>
      <c r="J46" s="64"/>
      <c r="K46" s="64">
        <f t="shared" si="0"/>
        <v>0</v>
      </c>
      <c r="L46" s="65">
        <v>43467</v>
      </c>
      <c r="M46" s="65">
        <v>43830</v>
      </c>
      <c r="N46" s="66" t="s">
        <v>275</v>
      </c>
      <c r="O46" s="67" t="s">
        <v>486</v>
      </c>
      <c r="P46" s="68" t="s">
        <v>487</v>
      </c>
      <c r="Q46" s="68" t="s">
        <v>479</v>
      </c>
      <c r="R46" s="68" t="s">
        <v>488</v>
      </c>
      <c r="S46" s="70" t="s">
        <v>489</v>
      </c>
      <c r="T46" s="71" t="s">
        <v>490</v>
      </c>
      <c r="U46" s="72"/>
      <c r="V46" s="73"/>
      <c r="W46" s="74"/>
      <c r="X46" s="11"/>
      <c r="Y46" s="75"/>
      <c r="Z46" s="76"/>
      <c r="AA46" s="76"/>
      <c r="AB46" s="76"/>
      <c r="AC46" s="76"/>
      <c r="AD46" s="76"/>
      <c r="AE46" s="76"/>
      <c r="AF46" s="77"/>
      <c r="AG46" s="75"/>
      <c r="AH46" s="76"/>
      <c r="AI46" s="76"/>
      <c r="AJ46" s="77"/>
      <c r="AK46" s="75"/>
      <c r="AL46" s="76"/>
      <c r="AM46" s="76"/>
      <c r="AN46" s="77"/>
      <c r="AO46" s="75"/>
      <c r="AP46" s="77"/>
      <c r="AQ46" s="75"/>
      <c r="AR46" s="76"/>
      <c r="AS46" s="76"/>
      <c r="AT46" s="76"/>
      <c r="AU46" s="76"/>
      <c r="AV46" s="76"/>
      <c r="AW46" s="77"/>
      <c r="AX46" s="75"/>
      <c r="AY46" s="76"/>
      <c r="AZ46" s="77"/>
      <c r="BA46" s="75"/>
      <c r="BB46" s="76"/>
      <c r="BC46" s="77"/>
      <c r="BD46" s="75"/>
      <c r="BE46" s="76"/>
      <c r="BF46" s="76"/>
      <c r="BG46" s="77"/>
      <c r="BH46" s="75"/>
      <c r="BI46" s="76"/>
      <c r="BJ46" s="76"/>
      <c r="BK46" s="77"/>
      <c r="BL46" s="78"/>
      <c r="BM46" s="79"/>
      <c r="BN46" s="79"/>
      <c r="BO46" s="80"/>
      <c r="BP46" s="78"/>
      <c r="BQ46" s="80"/>
    </row>
    <row r="47" spans="1:69" s="45" customFormat="1" ht="103.5" customHeight="1" thickBot="1">
      <c r="A47" s="59">
        <v>37</v>
      </c>
      <c r="B47" s="60"/>
      <c r="C47" s="134" t="s">
        <v>269</v>
      </c>
      <c r="D47" s="114" t="s">
        <v>81</v>
      </c>
      <c r="E47" s="115" t="s">
        <v>491</v>
      </c>
      <c r="F47" s="113" t="s">
        <v>492</v>
      </c>
      <c r="G47" s="113" t="s">
        <v>485</v>
      </c>
      <c r="H47" s="113" t="s">
        <v>274</v>
      </c>
      <c r="I47" s="116">
        <v>1</v>
      </c>
      <c r="J47" s="116"/>
      <c r="K47" s="116">
        <f t="shared" si="0"/>
        <v>0</v>
      </c>
      <c r="L47" s="117">
        <v>43467</v>
      </c>
      <c r="M47" s="117">
        <v>43830</v>
      </c>
      <c r="N47" s="118" t="s">
        <v>275</v>
      </c>
      <c r="O47" s="67" t="s">
        <v>486</v>
      </c>
      <c r="P47" s="68" t="s">
        <v>487</v>
      </c>
      <c r="Q47" s="68" t="s">
        <v>479</v>
      </c>
      <c r="R47" s="68" t="s">
        <v>488</v>
      </c>
      <c r="S47" s="70" t="s">
        <v>489</v>
      </c>
      <c r="T47" s="71" t="s">
        <v>493</v>
      </c>
      <c r="U47" s="72"/>
      <c r="V47" s="73"/>
      <c r="W47" s="74"/>
      <c r="X47" s="11"/>
      <c r="Y47" s="75"/>
      <c r="Z47" s="76"/>
      <c r="AA47" s="76"/>
      <c r="AB47" s="76"/>
      <c r="AC47" s="76"/>
      <c r="AD47" s="76"/>
      <c r="AE47" s="76"/>
      <c r="AF47" s="77"/>
      <c r="AG47" s="75"/>
      <c r="AH47" s="76"/>
      <c r="AI47" s="76"/>
      <c r="AJ47" s="77"/>
      <c r="AK47" s="75"/>
      <c r="AL47" s="76"/>
      <c r="AM47" s="76"/>
      <c r="AN47" s="77"/>
      <c r="AO47" s="75"/>
      <c r="AP47" s="77"/>
      <c r="AQ47" s="75"/>
      <c r="AR47" s="76"/>
      <c r="AS47" s="76"/>
      <c r="AT47" s="76"/>
      <c r="AU47" s="76"/>
      <c r="AV47" s="76"/>
      <c r="AW47" s="77"/>
      <c r="AX47" s="75"/>
      <c r="AY47" s="76"/>
      <c r="AZ47" s="77"/>
      <c r="BA47" s="75"/>
      <c r="BB47" s="76"/>
      <c r="BC47" s="77"/>
      <c r="BD47" s="75"/>
      <c r="BE47" s="76"/>
      <c r="BF47" s="76"/>
      <c r="BG47" s="77"/>
      <c r="BH47" s="75"/>
      <c r="BI47" s="76"/>
      <c r="BJ47" s="76"/>
      <c r="BK47" s="77"/>
      <c r="BL47" s="78"/>
      <c r="BM47" s="79"/>
      <c r="BN47" s="79"/>
      <c r="BO47" s="80"/>
      <c r="BP47" s="78"/>
      <c r="BQ47" s="80"/>
    </row>
    <row r="48" spans="1:69" s="45" customFormat="1" ht="108" hidden="1" customHeight="1">
      <c r="A48" s="59">
        <v>37</v>
      </c>
      <c r="B48" s="60"/>
      <c r="C48" s="135"/>
      <c r="D48" s="136" t="s">
        <v>494</v>
      </c>
      <c r="E48" s="137" t="s">
        <v>495</v>
      </c>
      <c r="F48" s="135" t="s">
        <v>496</v>
      </c>
      <c r="G48" s="135" t="s">
        <v>497</v>
      </c>
      <c r="H48" s="135" t="s">
        <v>274</v>
      </c>
      <c r="I48" s="138">
        <v>1</v>
      </c>
      <c r="J48" s="138"/>
      <c r="K48" s="138">
        <f t="shared" si="0"/>
        <v>0</v>
      </c>
      <c r="L48" s="139">
        <v>43466</v>
      </c>
      <c r="M48" s="139">
        <v>43830</v>
      </c>
      <c r="N48" s="140" t="s">
        <v>498</v>
      </c>
      <c r="O48" s="67" t="s">
        <v>499</v>
      </c>
      <c r="P48" s="68" t="s">
        <v>500</v>
      </c>
      <c r="Q48" s="68"/>
      <c r="R48" s="68" t="s">
        <v>499</v>
      </c>
      <c r="S48" s="70" t="s">
        <v>501</v>
      </c>
      <c r="T48" s="71" t="s">
        <v>502</v>
      </c>
      <c r="U48" s="72"/>
      <c r="V48" s="73"/>
      <c r="W48" s="74"/>
      <c r="X48" s="11"/>
      <c r="Y48" s="75"/>
      <c r="Z48" s="76"/>
      <c r="AA48" s="76"/>
      <c r="AB48" s="76"/>
      <c r="AC48" s="76"/>
      <c r="AD48" s="76"/>
      <c r="AE48" s="76"/>
      <c r="AF48" s="77"/>
      <c r="AG48" s="75"/>
      <c r="AH48" s="76"/>
      <c r="AI48" s="76"/>
      <c r="AJ48" s="77"/>
      <c r="AK48" s="75"/>
      <c r="AL48" s="76"/>
      <c r="AM48" s="76"/>
      <c r="AN48" s="77"/>
      <c r="AO48" s="75"/>
      <c r="AP48" s="77"/>
      <c r="AQ48" s="75"/>
      <c r="AR48" s="76"/>
      <c r="AS48" s="76"/>
      <c r="AT48" s="76"/>
      <c r="AU48" s="76"/>
      <c r="AV48" s="76"/>
      <c r="AW48" s="77"/>
      <c r="AX48" s="75"/>
      <c r="AY48" s="76"/>
      <c r="AZ48" s="77"/>
      <c r="BA48" s="75"/>
      <c r="BB48" s="76"/>
      <c r="BC48" s="77"/>
      <c r="BD48" s="75"/>
      <c r="BE48" s="76"/>
      <c r="BF48" s="76"/>
      <c r="BG48" s="77"/>
      <c r="BH48" s="75"/>
      <c r="BI48" s="76"/>
      <c r="BJ48" s="76"/>
      <c r="BK48" s="77"/>
      <c r="BL48" s="78"/>
      <c r="BM48" s="79"/>
      <c r="BN48" s="79"/>
      <c r="BO48" s="80"/>
      <c r="BP48" s="78"/>
      <c r="BQ48" s="80"/>
    </row>
    <row r="49" spans="1:72" s="45" customFormat="1" ht="100.5" hidden="1" customHeight="1">
      <c r="A49" s="59">
        <v>38</v>
      </c>
      <c r="B49" s="60"/>
      <c r="C49" s="61"/>
      <c r="D49" s="62" t="s">
        <v>494</v>
      </c>
      <c r="E49" s="63" t="s">
        <v>503</v>
      </c>
      <c r="F49" s="61" t="s">
        <v>504</v>
      </c>
      <c r="G49" s="61" t="s">
        <v>505</v>
      </c>
      <c r="H49" s="61" t="s">
        <v>274</v>
      </c>
      <c r="I49" s="64">
        <v>1</v>
      </c>
      <c r="J49" s="64"/>
      <c r="K49" s="64">
        <f t="shared" si="0"/>
        <v>0</v>
      </c>
      <c r="L49" s="65">
        <v>43466</v>
      </c>
      <c r="M49" s="65">
        <v>43830</v>
      </c>
      <c r="N49" s="66" t="s">
        <v>498</v>
      </c>
      <c r="O49" s="67" t="s">
        <v>499</v>
      </c>
      <c r="P49" s="68" t="s">
        <v>500</v>
      </c>
      <c r="Q49" s="68"/>
      <c r="R49" s="68" t="s">
        <v>499</v>
      </c>
      <c r="S49" s="70" t="s">
        <v>501</v>
      </c>
      <c r="T49" s="71" t="s">
        <v>506</v>
      </c>
      <c r="U49" s="72"/>
      <c r="V49" s="73"/>
      <c r="W49" s="74"/>
      <c r="X49" s="11"/>
      <c r="Y49" s="75"/>
      <c r="Z49" s="76"/>
      <c r="AA49" s="76"/>
      <c r="AB49" s="76"/>
      <c r="AC49" s="76"/>
      <c r="AD49" s="76"/>
      <c r="AE49" s="76"/>
      <c r="AF49" s="77"/>
      <c r="AG49" s="75"/>
      <c r="AH49" s="76"/>
      <c r="AI49" s="76"/>
      <c r="AJ49" s="77"/>
      <c r="AK49" s="75"/>
      <c r="AL49" s="76"/>
      <c r="AM49" s="76"/>
      <c r="AN49" s="77"/>
      <c r="AO49" s="75"/>
      <c r="AP49" s="77"/>
      <c r="AQ49" s="75"/>
      <c r="AR49" s="76"/>
      <c r="AS49" s="76"/>
      <c r="AT49" s="76"/>
      <c r="AU49" s="76"/>
      <c r="AV49" s="76"/>
      <c r="AW49" s="77"/>
      <c r="AX49" s="75"/>
      <c r="AY49" s="76"/>
      <c r="AZ49" s="77"/>
      <c r="BA49" s="75"/>
      <c r="BB49" s="76"/>
      <c r="BC49" s="77"/>
      <c r="BD49" s="75"/>
      <c r="BE49" s="76"/>
      <c r="BF49" s="76"/>
      <c r="BG49" s="77"/>
      <c r="BH49" s="75"/>
      <c r="BI49" s="76"/>
      <c r="BJ49" s="76"/>
      <c r="BK49" s="77"/>
      <c r="BL49" s="78"/>
      <c r="BM49" s="79"/>
      <c r="BN49" s="79"/>
      <c r="BO49" s="80"/>
      <c r="BP49" s="78"/>
      <c r="BQ49" s="80"/>
    </row>
    <row r="50" spans="1:72" s="45" customFormat="1" ht="103.5" hidden="1" customHeight="1">
      <c r="A50" s="59">
        <v>39</v>
      </c>
      <c r="B50" s="60"/>
      <c r="C50" s="61"/>
      <c r="D50" s="62" t="s">
        <v>43</v>
      </c>
      <c r="E50" s="63" t="s">
        <v>552</v>
      </c>
      <c r="F50" s="61" t="s">
        <v>553</v>
      </c>
      <c r="G50" s="61" t="s">
        <v>554</v>
      </c>
      <c r="H50" s="61" t="s">
        <v>5</v>
      </c>
      <c r="I50" s="81">
        <v>1</v>
      </c>
      <c r="J50" s="64"/>
      <c r="K50" s="64">
        <f t="shared" si="0"/>
        <v>0</v>
      </c>
      <c r="L50" s="65">
        <v>43466</v>
      </c>
      <c r="M50" s="65">
        <v>43496</v>
      </c>
      <c r="N50" s="66" t="s">
        <v>555</v>
      </c>
      <c r="O50" s="88" t="s">
        <v>556</v>
      </c>
      <c r="P50" s="68" t="s">
        <v>557</v>
      </c>
      <c r="Q50" s="86"/>
      <c r="R50" s="86" t="s">
        <v>558</v>
      </c>
      <c r="S50" s="70" t="s">
        <v>559</v>
      </c>
      <c r="T50" s="71" t="s">
        <v>560</v>
      </c>
      <c r="U50" s="72"/>
      <c r="V50" s="73"/>
      <c r="W50" s="74"/>
      <c r="X50" s="11"/>
      <c r="Y50" s="75" t="s">
        <v>313</v>
      </c>
      <c r="Z50" s="76" t="s">
        <v>313</v>
      </c>
      <c r="AA50" s="76" t="s">
        <v>313</v>
      </c>
      <c r="AB50" s="76" t="s">
        <v>313</v>
      </c>
      <c r="AC50" s="76" t="s">
        <v>313</v>
      </c>
      <c r="AD50" s="76" t="s">
        <v>313</v>
      </c>
      <c r="AE50" s="76" t="s">
        <v>313</v>
      </c>
      <c r="AF50" s="77" t="s">
        <v>313</v>
      </c>
      <c r="AG50" s="75"/>
      <c r="AH50" s="76"/>
      <c r="AI50" s="76"/>
      <c r="AJ50" s="77"/>
      <c r="AK50" s="75"/>
      <c r="AL50" s="76" t="s">
        <v>313</v>
      </c>
      <c r="AM50" s="76"/>
      <c r="AN50" s="77"/>
      <c r="AO50" s="75"/>
      <c r="AP50" s="77" t="s">
        <v>313</v>
      </c>
      <c r="AQ50" s="75"/>
      <c r="AR50" s="76"/>
      <c r="AS50" s="76" t="s">
        <v>313</v>
      </c>
      <c r="AT50" s="76"/>
      <c r="AU50" s="76"/>
      <c r="AV50" s="76" t="s">
        <v>313</v>
      </c>
      <c r="AW50" s="77"/>
      <c r="AX50" s="75"/>
      <c r="AY50" s="76"/>
      <c r="AZ50" s="77"/>
      <c r="BA50" s="75" t="s">
        <v>313</v>
      </c>
      <c r="BB50" s="76"/>
      <c r="BC50" s="77" t="s">
        <v>313</v>
      </c>
      <c r="BD50" s="75" t="s">
        <v>313</v>
      </c>
      <c r="BE50" s="76"/>
      <c r="BF50" s="76" t="s">
        <v>313</v>
      </c>
      <c r="BG50" s="77"/>
      <c r="BH50" s="75" t="s">
        <v>313</v>
      </c>
      <c r="BI50" s="76"/>
      <c r="BJ50" s="76"/>
      <c r="BK50" s="77"/>
      <c r="BL50" s="78"/>
      <c r="BM50" s="79"/>
      <c r="BN50" s="79"/>
      <c r="BO50" s="80"/>
      <c r="BP50" s="78" t="s">
        <v>561</v>
      </c>
      <c r="BQ50" s="80" t="s">
        <v>244</v>
      </c>
    </row>
    <row r="51" spans="1:72" s="45" customFormat="1" ht="138.75" hidden="1" customHeight="1">
      <c r="A51" s="59">
        <v>40</v>
      </c>
      <c r="B51" s="60" t="s">
        <v>562</v>
      </c>
      <c r="C51" s="61"/>
      <c r="D51" s="62" t="s">
        <v>563</v>
      </c>
      <c r="E51" s="63" t="s">
        <v>564</v>
      </c>
      <c r="F51" s="61" t="s">
        <v>565</v>
      </c>
      <c r="G51" s="61" t="s">
        <v>566</v>
      </c>
      <c r="H51" s="61" t="s">
        <v>274</v>
      </c>
      <c r="I51" s="64">
        <v>1</v>
      </c>
      <c r="J51" s="64"/>
      <c r="K51" s="64">
        <f t="shared" si="0"/>
        <v>0</v>
      </c>
      <c r="L51" s="65">
        <v>43480</v>
      </c>
      <c r="M51" s="65">
        <v>43830</v>
      </c>
      <c r="N51" s="66" t="s">
        <v>567</v>
      </c>
      <c r="O51" s="88" t="s">
        <v>568</v>
      </c>
      <c r="P51" s="68" t="s">
        <v>569</v>
      </c>
      <c r="Q51" s="98" t="s">
        <v>570</v>
      </c>
      <c r="R51" s="86" t="s">
        <v>571</v>
      </c>
      <c r="S51" s="70" t="s">
        <v>572</v>
      </c>
      <c r="T51" s="99" t="s">
        <v>573</v>
      </c>
      <c r="U51" s="72"/>
      <c r="V51" s="73"/>
      <c r="W51" s="74"/>
      <c r="X51" s="11"/>
      <c r="Y51" s="100"/>
      <c r="Z51" s="101" t="s">
        <v>313</v>
      </c>
      <c r="AA51" s="101"/>
      <c r="AB51" s="101"/>
      <c r="AC51" s="101"/>
      <c r="AD51" s="101"/>
      <c r="AE51" s="101"/>
      <c r="AF51" s="102"/>
      <c r="AG51" s="100"/>
      <c r="AH51" s="101"/>
      <c r="AI51" s="101"/>
      <c r="AJ51" s="102"/>
      <c r="AK51" s="100"/>
      <c r="AL51" s="101"/>
      <c r="AM51" s="101" t="s">
        <v>313</v>
      </c>
      <c r="AN51" s="102"/>
      <c r="AO51" s="100"/>
      <c r="AP51" s="102" t="s">
        <v>313</v>
      </c>
      <c r="AQ51" s="100" t="s">
        <v>313</v>
      </c>
      <c r="AR51" s="101"/>
      <c r="AS51" s="101"/>
      <c r="AT51" s="101"/>
      <c r="AU51" s="101"/>
      <c r="AV51" s="101"/>
      <c r="AW51" s="102"/>
      <c r="AX51" s="100" t="s">
        <v>313</v>
      </c>
      <c r="AY51" s="101"/>
      <c r="AZ51" s="102"/>
      <c r="BA51" s="100"/>
      <c r="BB51" s="101"/>
      <c r="BC51" s="102" t="s">
        <v>313</v>
      </c>
      <c r="BD51" s="100" t="s">
        <v>313</v>
      </c>
      <c r="BE51" s="101" t="s">
        <v>313</v>
      </c>
      <c r="BF51" s="101"/>
      <c r="BG51" s="102" t="s">
        <v>313</v>
      </c>
      <c r="BH51" s="100" t="s">
        <v>313</v>
      </c>
      <c r="BI51" s="101"/>
      <c r="BJ51" s="101"/>
      <c r="BK51" s="102"/>
      <c r="BL51" s="101" t="s">
        <v>314</v>
      </c>
      <c r="BM51" s="101" t="s">
        <v>315</v>
      </c>
      <c r="BN51" s="103"/>
      <c r="BO51" s="104"/>
      <c r="BP51" s="105" t="s">
        <v>574</v>
      </c>
      <c r="BQ51" s="106" t="s">
        <v>575</v>
      </c>
      <c r="BR51" s="11"/>
      <c r="BS51" s="11"/>
      <c r="BT51" s="11"/>
    </row>
    <row r="52" spans="1:72" s="111" customFormat="1" ht="167.25" hidden="1" customHeight="1">
      <c r="A52" s="59">
        <v>41</v>
      </c>
      <c r="B52" s="60" t="s">
        <v>562</v>
      </c>
      <c r="C52" s="61"/>
      <c r="D52" s="62" t="s">
        <v>563</v>
      </c>
      <c r="E52" s="63" t="s">
        <v>576</v>
      </c>
      <c r="F52" s="61" t="s">
        <v>577</v>
      </c>
      <c r="G52" s="61" t="s">
        <v>578</v>
      </c>
      <c r="H52" s="61" t="s">
        <v>274</v>
      </c>
      <c r="I52" s="64">
        <v>0.9</v>
      </c>
      <c r="J52" s="64"/>
      <c r="K52" s="64">
        <f t="shared" si="0"/>
        <v>0</v>
      </c>
      <c r="L52" s="65">
        <v>43466</v>
      </c>
      <c r="M52" s="65">
        <v>43830</v>
      </c>
      <c r="N52" s="66" t="s">
        <v>498</v>
      </c>
      <c r="O52" s="107" t="s">
        <v>568</v>
      </c>
      <c r="P52" s="68" t="s">
        <v>569</v>
      </c>
      <c r="Q52" s="98"/>
      <c r="R52" s="86" t="s">
        <v>579</v>
      </c>
      <c r="S52" s="70" t="s">
        <v>572</v>
      </c>
      <c r="T52" s="99" t="s">
        <v>580</v>
      </c>
      <c r="U52" s="108"/>
      <c r="V52" s="109"/>
      <c r="W52" s="110"/>
      <c r="X52" s="11"/>
      <c r="Y52" s="100"/>
      <c r="Z52" s="101" t="s">
        <v>313</v>
      </c>
      <c r="AA52" s="101"/>
      <c r="AB52" s="101"/>
      <c r="AC52" s="101"/>
      <c r="AD52" s="101"/>
      <c r="AE52" s="101"/>
      <c r="AF52" s="102"/>
      <c r="AG52" s="100"/>
      <c r="AH52" s="101"/>
      <c r="AI52" s="101"/>
      <c r="AJ52" s="102"/>
      <c r="AK52" s="100"/>
      <c r="AL52" s="101"/>
      <c r="AM52" s="101" t="s">
        <v>313</v>
      </c>
      <c r="AN52" s="102"/>
      <c r="AO52" s="100"/>
      <c r="AP52" s="102" t="s">
        <v>313</v>
      </c>
      <c r="AQ52" s="100"/>
      <c r="AR52" s="101"/>
      <c r="AS52" s="101" t="s">
        <v>313</v>
      </c>
      <c r="AT52" s="101"/>
      <c r="AU52" s="101"/>
      <c r="AV52" s="101"/>
      <c r="AW52" s="102"/>
      <c r="AX52" s="100" t="s">
        <v>313</v>
      </c>
      <c r="AY52" s="101"/>
      <c r="AZ52" s="102"/>
      <c r="BA52" s="100"/>
      <c r="BB52" s="101"/>
      <c r="BC52" s="102"/>
      <c r="BD52" s="100" t="s">
        <v>313</v>
      </c>
      <c r="BE52" s="101" t="s">
        <v>313</v>
      </c>
      <c r="BF52" s="101" t="s">
        <v>313</v>
      </c>
      <c r="BG52" s="102"/>
      <c r="BH52" s="100" t="s">
        <v>313</v>
      </c>
      <c r="BI52" s="101"/>
      <c r="BJ52" s="101"/>
      <c r="BK52" s="102"/>
      <c r="BL52" s="101" t="s">
        <v>314</v>
      </c>
      <c r="BM52" s="101" t="s">
        <v>315</v>
      </c>
      <c r="BN52" s="103"/>
      <c r="BO52" s="104"/>
      <c r="BP52" s="105" t="s">
        <v>581</v>
      </c>
      <c r="BQ52" s="106" t="s">
        <v>582</v>
      </c>
    </row>
    <row r="53" spans="1:72" s="45" customFormat="1" ht="108" hidden="1" customHeight="1">
      <c r="A53" s="59">
        <v>42</v>
      </c>
      <c r="B53" s="60"/>
      <c r="C53" s="61"/>
      <c r="D53" s="62" t="s">
        <v>102</v>
      </c>
      <c r="E53" s="63" t="s">
        <v>583</v>
      </c>
      <c r="F53" s="61" t="s">
        <v>584</v>
      </c>
      <c r="G53" s="61" t="s">
        <v>585</v>
      </c>
      <c r="H53" s="61" t="s">
        <v>274</v>
      </c>
      <c r="I53" s="64">
        <v>1</v>
      </c>
      <c r="J53" s="64"/>
      <c r="K53" s="64">
        <f t="shared" si="0"/>
        <v>0</v>
      </c>
      <c r="L53" s="65">
        <v>43497</v>
      </c>
      <c r="M53" s="65">
        <v>43830</v>
      </c>
      <c r="N53" s="66" t="s">
        <v>498</v>
      </c>
      <c r="O53" s="88" t="s">
        <v>586</v>
      </c>
      <c r="P53" s="86" t="s">
        <v>587</v>
      </c>
      <c r="Q53" s="86"/>
      <c r="R53" s="86" t="s">
        <v>588</v>
      </c>
      <c r="S53" s="70" t="s">
        <v>589</v>
      </c>
      <c r="T53" s="71" t="s">
        <v>590</v>
      </c>
      <c r="U53" s="72"/>
      <c r="V53" s="73"/>
      <c r="W53" s="74"/>
      <c r="X53" s="11"/>
      <c r="Y53" s="75"/>
      <c r="Z53" s="76"/>
      <c r="AA53" s="76"/>
      <c r="AB53" s="76"/>
      <c r="AC53" s="76"/>
      <c r="AD53" s="76"/>
      <c r="AE53" s="76"/>
      <c r="AF53" s="77"/>
      <c r="AG53" s="75"/>
      <c r="AH53" s="76"/>
      <c r="AI53" s="76"/>
      <c r="AJ53" s="77"/>
      <c r="AK53" s="75"/>
      <c r="AL53" s="76"/>
      <c r="AM53" s="76"/>
      <c r="AN53" s="77"/>
      <c r="AO53" s="75"/>
      <c r="AP53" s="77"/>
      <c r="AQ53" s="75"/>
      <c r="AR53" s="76"/>
      <c r="AS53" s="76"/>
      <c r="AT53" s="76"/>
      <c r="AU53" s="76"/>
      <c r="AV53" s="76"/>
      <c r="AW53" s="77"/>
      <c r="AX53" s="75"/>
      <c r="AY53" s="76"/>
      <c r="AZ53" s="77"/>
      <c r="BA53" s="75"/>
      <c r="BB53" s="76"/>
      <c r="BC53" s="77"/>
      <c r="BD53" s="75"/>
      <c r="BE53" s="76"/>
      <c r="BF53" s="76"/>
      <c r="BG53" s="77"/>
      <c r="BH53" s="75"/>
      <c r="BI53" s="76"/>
      <c r="BJ53" s="76"/>
      <c r="BK53" s="77"/>
      <c r="BL53" s="78"/>
      <c r="BM53" s="79"/>
      <c r="BN53" s="79"/>
      <c r="BO53" s="80"/>
      <c r="BP53" s="78"/>
      <c r="BQ53" s="80"/>
    </row>
    <row r="54" spans="1:72" s="125" customFormat="1" ht="104.25" hidden="1" customHeight="1" thickBot="1">
      <c r="A54" s="59">
        <v>43</v>
      </c>
      <c r="B54" s="112"/>
      <c r="C54" s="113"/>
      <c r="D54" s="114" t="s">
        <v>102</v>
      </c>
      <c r="E54" s="115" t="s">
        <v>591</v>
      </c>
      <c r="F54" s="113" t="s">
        <v>592</v>
      </c>
      <c r="G54" s="113" t="s">
        <v>593</v>
      </c>
      <c r="H54" s="113" t="s">
        <v>274</v>
      </c>
      <c r="I54" s="116">
        <v>1</v>
      </c>
      <c r="J54" s="116"/>
      <c r="K54" s="116">
        <f t="shared" si="0"/>
        <v>0</v>
      </c>
      <c r="L54" s="117">
        <v>43497</v>
      </c>
      <c r="M54" s="117">
        <v>43830</v>
      </c>
      <c r="N54" s="118" t="s">
        <v>498</v>
      </c>
      <c r="O54" s="119" t="s">
        <v>586</v>
      </c>
      <c r="P54" s="119" t="s">
        <v>587</v>
      </c>
      <c r="Q54" s="119"/>
      <c r="R54" s="119" t="s">
        <v>588</v>
      </c>
      <c r="S54" s="120" t="s">
        <v>589</v>
      </c>
      <c r="T54" s="121" t="s">
        <v>594</v>
      </c>
      <c r="U54" s="122"/>
      <c r="V54" s="123"/>
      <c r="W54" s="124"/>
      <c r="X54" s="11"/>
      <c r="Y54" s="75"/>
      <c r="Z54" s="76"/>
      <c r="AA54" s="76"/>
      <c r="AB54" s="76"/>
      <c r="AC54" s="76"/>
      <c r="AD54" s="76"/>
      <c r="AE54" s="76"/>
      <c r="AF54" s="77"/>
      <c r="AG54" s="75"/>
      <c r="AH54" s="76"/>
      <c r="AI54" s="76"/>
      <c r="AJ54" s="77"/>
      <c r="AK54" s="75"/>
      <c r="AL54" s="76"/>
      <c r="AM54" s="76"/>
      <c r="AN54" s="77"/>
      <c r="AO54" s="75"/>
      <c r="AP54" s="77"/>
      <c r="AQ54" s="75"/>
      <c r="AR54" s="76"/>
      <c r="AS54" s="76"/>
      <c r="AT54" s="76"/>
      <c r="AU54" s="76"/>
      <c r="AV54" s="76"/>
      <c r="AW54" s="77"/>
      <c r="AX54" s="75"/>
      <c r="AY54" s="76"/>
      <c r="AZ54" s="77"/>
      <c r="BA54" s="75"/>
      <c r="BB54" s="76"/>
      <c r="BC54" s="77"/>
      <c r="BD54" s="75"/>
      <c r="BE54" s="76"/>
      <c r="BF54" s="76"/>
      <c r="BG54" s="77"/>
      <c r="BH54" s="75"/>
      <c r="BI54" s="76"/>
      <c r="BJ54" s="76"/>
      <c r="BK54" s="77"/>
      <c r="BL54" s="78"/>
      <c r="BM54" s="79"/>
      <c r="BN54" s="79"/>
      <c r="BO54" s="80"/>
      <c r="BP54" s="78"/>
      <c r="BQ54" s="80"/>
    </row>
    <row r="55" spans="1:72">
      <c r="B55" s="11"/>
      <c r="C55" s="11"/>
      <c r="BQ55" s="11"/>
    </row>
    <row r="56" spans="1:72">
      <c r="C56" s="141" t="s">
        <v>604</v>
      </c>
      <c r="D56" s="239" t="s">
        <v>605</v>
      </c>
      <c r="E56" s="239"/>
      <c r="F56" s="239"/>
      <c r="G56" s="239"/>
      <c r="H56" s="239"/>
      <c r="I56" s="239"/>
      <c r="J56" s="239"/>
      <c r="K56" s="239"/>
      <c r="L56" s="239"/>
      <c r="M56" s="239"/>
      <c r="N56" s="239"/>
    </row>
    <row r="57" spans="1:72">
      <c r="C57" s="141" t="s">
        <v>606</v>
      </c>
      <c r="D57" s="239" t="s">
        <v>607</v>
      </c>
      <c r="E57" s="239"/>
      <c r="F57" s="239"/>
      <c r="G57" s="239"/>
      <c r="H57" s="239"/>
      <c r="I57" s="239"/>
      <c r="J57" s="239"/>
      <c r="K57" s="239"/>
      <c r="L57" s="239"/>
      <c r="M57" s="239"/>
      <c r="N57" s="239"/>
    </row>
    <row r="58" spans="1:72" ht="33" customHeight="1">
      <c r="C58" s="141" t="s">
        <v>608</v>
      </c>
      <c r="D58" s="254" t="s">
        <v>609</v>
      </c>
      <c r="E58" s="254"/>
      <c r="F58" s="254"/>
      <c r="G58" s="254"/>
      <c r="H58" s="254"/>
      <c r="I58" s="254"/>
      <c r="J58" s="254"/>
      <c r="K58" s="254"/>
      <c r="L58" s="254"/>
      <c r="M58" s="254"/>
      <c r="N58" s="254"/>
    </row>
    <row r="60" spans="1:72" ht="15.75">
      <c r="M60" s="126"/>
    </row>
    <row r="61" spans="1:72" ht="15.75">
      <c r="M61" s="126" t="s">
        <v>612</v>
      </c>
    </row>
    <row r="64" spans="1:72" ht="15.75">
      <c r="T64" s="127"/>
    </row>
  </sheetData>
  <mergeCells count="36">
    <mergeCell ref="D57:N57"/>
    <mergeCell ref="D58:N58"/>
    <mergeCell ref="AX9:AZ9"/>
    <mergeCell ref="BA9:BC9"/>
    <mergeCell ref="BD9:BG9"/>
    <mergeCell ref="L9:L10"/>
    <mergeCell ref="M9:M10"/>
    <mergeCell ref="N9:N10"/>
    <mergeCell ref="O9:O10"/>
    <mergeCell ref="P9:P10"/>
    <mergeCell ref="BH9:BK9"/>
    <mergeCell ref="BL9:BO9"/>
    <mergeCell ref="D56:N56"/>
    <mergeCell ref="W9:W10"/>
    <mergeCell ref="Y9:AF9"/>
    <mergeCell ref="AG9:AJ9"/>
    <mergeCell ref="AK9:AN9"/>
    <mergeCell ref="AO9:AP9"/>
    <mergeCell ref="AQ9:AW9"/>
    <mergeCell ref="Q9:Q10"/>
    <mergeCell ref="R9:R10"/>
    <mergeCell ref="S9:S10"/>
    <mergeCell ref="T9:T10"/>
    <mergeCell ref="U9:U10"/>
    <mergeCell ref="V9:V10"/>
    <mergeCell ref="K9:K10"/>
    <mergeCell ref="T8:W8"/>
    <mergeCell ref="B9:B10"/>
    <mergeCell ref="C9:C10"/>
    <mergeCell ref="D9:D10"/>
    <mergeCell ref="E9:E10"/>
    <mergeCell ref="F9:F10"/>
    <mergeCell ref="G9:G10"/>
    <mergeCell ref="H9:H10"/>
    <mergeCell ref="I9:I10"/>
    <mergeCell ref="J9:J10"/>
  </mergeCells>
  <hyperlinks>
    <hyperlink ref="S38" r:id="rId1" display="alecaceres@" xr:uid="{91527625-9A58-46B9-83CE-CDC5D563C010}"/>
    <hyperlink ref="S39" r:id="rId2" display="alecaceres@" xr:uid="{3F2DA473-7121-4142-B4BD-94A1F22877C0}"/>
    <hyperlink ref="S28" r:id="rId3" display="lumejia@mineducacion.gov.covigil@" xr:uid="{F4535008-7F54-41A0-8033-EA0FF2978F99}"/>
    <hyperlink ref="S29" r:id="rId4" display="CAgudelo@" xr:uid="{DACB9A79-E8C8-4C85-BBBB-3510E59B217F}"/>
    <hyperlink ref="S44" r:id="rId5" display="aalzate@_x000a__x000a_" xr:uid="{4DD4AD5A-A995-450E-92C5-01CCE1AF2C20}"/>
    <hyperlink ref="S11" r:id="rId6" display="smdiaz@" xr:uid="{802B5C7C-B202-43F3-B2E6-C0C2185D3AA7}"/>
    <hyperlink ref="S13" r:id="rId7" display="scasas@" xr:uid="{0E5BF4D6-EB1A-4BE4-8ED7-6DDA4ECE6195}"/>
    <hyperlink ref="S14" r:id="rId8" display="scasas@" xr:uid="{E6B319AB-96BE-4719-A0E9-5939766AFF20}"/>
    <hyperlink ref="S15" r:id="rId9" display="jguevara@" xr:uid="{32E7E1DE-E1A9-4753-9C12-8F6C13A15921}"/>
    <hyperlink ref="S46" r:id="rId10" xr:uid="{7BCD4E4F-18BD-4FA5-89A5-1656028385CC}"/>
    <hyperlink ref="S47" r:id="rId11" xr:uid="{94404830-3B54-4C30-BD25-5CA8D71081D7}"/>
    <hyperlink ref="S48" r:id="rId12" xr:uid="{05F99FD5-8358-45A1-A66F-E2AAA876A4CB}"/>
    <hyperlink ref="S49" r:id="rId13" xr:uid="{9059F18D-4750-4C3D-AF17-5373B14F1ADE}"/>
    <hyperlink ref="S33" r:id="rId14" xr:uid="{BED9AE90-5EC8-4269-ACEE-1271A46009A8}"/>
    <hyperlink ref="S16" r:id="rId15" display="smdiaz@" xr:uid="{170F629D-8B66-4578-82A7-1E0287F01871}"/>
    <hyperlink ref="S34" r:id="rId16" display="cortizg@" xr:uid="{E68F2459-4301-4812-8DD0-5457A517DCDF}"/>
    <hyperlink ref="S50" r:id="rId17" xr:uid="{FF694752-4EB0-4C0E-A1DC-652DE416233A}"/>
    <hyperlink ref="S51" r:id="rId18" display="dduque@" xr:uid="{5BC15537-B2B7-4CA3-8F8B-24C0D7AAC91E}"/>
    <hyperlink ref="S52" r:id="rId19" display="dduque@" xr:uid="{9839A67E-ACAE-4093-B2E7-AAACE796700E}"/>
    <hyperlink ref="S53" r:id="rId20" xr:uid="{C5576CC1-1CD9-4FFE-B60C-12D2E8D1F4AE}"/>
    <hyperlink ref="S54" r:id="rId21" xr:uid="{7F733B0D-CCBC-4A42-AD5E-D4214B008449}"/>
    <hyperlink ref="S17" r:id="rId22" display="ierazo@" xr:uid="{72E1077D-B9A6-4AFF-9475-AD2000E720E9}"/>
    <hyperlink ref="S35" r:id="rId23" display="cortizg@" xr:uid="{E5AE69FA-DFF1-49DA-A7A9-273543EE68C1}"/>
    <hyperlink ref="S40" r:id="rId24" display="alecaceres@" xr:uid="{1A3C6C1A-C06B-4E8C-A7BF-B63DCEF76A34}"/>
    <hyperlink ref="S12" r:id="rId25" display="smdiaz@" xr:uid="{43F49B5B-2132-429C-8CCE-EE57B6AC8F85}"/>
    <hyperlink ref="S30" r:id="rId26" display="smdiaz@" xr:uid="{521B1515-DBBA-4C6B-B910-80EEA9EFEDD0}"/>
    <hyperlink ref="S31" r:id="rId27" display="smdiaz@" xr:uid="{8B7F078F-876D-44AA-8C7E-6C9FBFF6271E}"/>
    <hyperlink ref="S32" r:id="rId28" display="smdiaz@" xr:uid="{01DB8211-7FAD-4092-B835-6F2C644B21EF}"/>
    <hyperlink ref="S45" r:id="rId29" display="smdiaz@" xr:uid="{2C24CA52-789D-4955-AF09-CC49A4C43A47}"/>
    <hyperlink ref="BP16" r:id="rId30" display="https://intranetmen.mineducacion.gov.co/comunidades/oie/documentos/Plan de Accin OIE/2014/2.MONIT Y EVAL/1.Rep Seg/7. Estrategia Participación Ciudadana/2018" xr:uid="{283E675A-9CA0-4FA7-AF4D-966AE3399C0F}"/>
    <hyperlink ref="S43" r:id="rId31" xr:uid="{15E1EAE8-F829-4F0A-B9F5-330068934AF3}"/>
    <hyperlink ref="S21" r:id="rId32" xr:uid="{FB41B5A9-3E29-466D-BA0E-48FC6E324AB7}"/>
    <hyperlink ref="S42" r:id="rId33" xr:uid="{F2EBA7F7-63E1-4275-A9FC-392EA68FC74A}"/>
    <hyperlink ref="S20" r:id="rId34" display="pportilla@mineducacion.gov.co" xr:uid="{2DA2A269-ED63-49F0-9A18-9AB4B4B28BB8}"/>
    <hyperlink ref="S37" r:id="rId35" display="alecaceres@" xr:uid="{2B0EEAA9-A38E-413B-A961-2747D620C3C5}"/>
    <hyperlink ref="S36" r:id="rId36" display="alecaceres@" xr:uid="{EFB44358-42AE-44E5-B82D-D75B4860EB46}"/>
    <hyperlink ref="S27" r:id="rId37" display="alecaceres@" xr:uid="{68EF945C-6D59-4DF4-AAF2-E7E6731B1996}"/>
    <hyperlink ref="S26" r:id="rId38" display="alecaceres@" xr:uid="{B5F0D6A8-3526-4CFA-9166-69275385A62F}"/>
    <hyperlink ref="S25" r:id="rId39" display="alecaceres@" xr:uid="{4B63620D-74D5-49B3-B650-5224EC5BD2FB}"/>
    <hyperlink ref="S24" r:id="rId40" display="alecaceres@" xr:uid="{919BD9F9-BAEE-41EB-8071-B66D16C673A5}"/>
    <hyperlink ref="S23" r:id="rId41" display="alecaceres@" xr:uid="{B29326EB-4466-43DF-A9B4-2AA115E578C3}"/>
    <hyperlink ref="S22" r:id="rId42" display="alecaceres@" xr:uid="{EA1C0A4E-78FB-4698-AEAA-AEBF714E44CB}"/>
    <hyperlink ref="S19" r:id="rId43" display="alecaceres@" xr:uid="{4B179AA3-3C7E-40E1-A8D1-681CE5DFA8AB}"/>
    <hyperlink ref="S18" r:id="rId44" display="alecaceres@" xr:uid="{0E442E78-BCB8-465A-A3CF-7EAFC1915E09}"/>
  </hyperlinks>
  <pageMargins left="0.7" right="0.7" top="0.75" bottom="0.75" header="0.3" footer="0.3"/>
  <pageSetup orientation="portrait" horizontalDpi="4294967294" verticalDpi="4294967294"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66F6D757-4B75-4AE8-B392-8AAA9263C1CC}">
          <x14:formula1>
            <xm:f>'D:\AJHC MEN 14 Sep 2018 190319\1.2 PLAN DE PC y RC MEN 2019 PUBLICADO en la Página Web\[0.A Plan de PC y RC 2019 Publicado en la Web 200219 articles-377616_recurso_26 (1).xlsx]ODS-DDHH'!#REF!</xm:f>
          </x14:formula1>
          <xm:sqref>H48</xm:sqref>
        </x14:dataValidation>
        <x14:dataValidation type="list" allowBlank="1" showInputMessage="1" showErrorMessage="1" xr:uid="{DA55451C-1B0A-4864-B97E-F994DDB463BE}">
          <x14:formula1>
            <xm:f>'C:\Users\aherran\AppData\Local\Microsoft\Windows\INetCache\Content.Outlook\9S89IIP9\[Copia de 0. Plan de PC y R de C 2019- Incluye ODSDDHH y Paz (V2).xlsx]ODS-DDHH'!#REF!</xm:f>
          </x14:formula1>
          <xm:sqref>H49:H54</xm:sqref>
        </x14:dataValidation>
        <x14:dataValidation type="list" allowBlank="1" showInputMessage="1" showErrorMessage="1" xr:uid="{7FE8AD3D-7B09-4AD7-81A2-F684A168CCBC}">
          <x14:formula1>
            <xm:f>'C:\Users\aherran\AppData\Local\Microsoft\Windows\INetCache\Content.Outlook\9S89IIP9\[0. Plan de PC y R de C 2019-DirCalidad_fn11ene.xlsx]ODS-DDHH'!#REF!</xm:f>
          </x14:formula1>
          <xm:sqref>H48</xm:sqref>
        </x14:dataValidation>
        <x14:dataValidation type="list" allowBlank="1" showInputMessage="1" showErrorMessage="1" xr:uid="{390297BB-3E78-48BC-A318-08C48079A669}">
          <x14:formula1>
            <xm:f>'Z:\2019\FORTALECIMIENTO DE LA GESTIÓN SECTORIAL E INSTITUCIONAL\Publicables\[17.1 Estrategia de Rendición de Cuentas 2019.xlsx]ODS-DDHH'!#REF!</xm:f>
          </x14:formula1>
          <xm:sqref>H17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E528-6A43-4D34-AE69-55BF86B4A1D2}">
  <dimension ref="A1:N22"/>
  <sheetViews>
    <sheetView view="pageBreakPreview" zoomScale="85" zoomScaleNormal="100" zoomScaleSheetLayoutView="85" workbookViewId="0">
      <selection activeCell="B5" sqref="B5"/>
    </sheetView>
  </sheetViews>
  <sheetFormatPr baseColWidth="10" defaultRowHeight="12.75"/>
  <cols>
    <col min="1" max="1" width="4.42578125" style="13" customWidth="1"/>
    <col min="2" max="2" width="16.85546875" style="7" customWidth="1"/>
    <col min="3" max="3" width="8.85546875" style="7" customWidth="1"/>
    <col min="4" max="4" width="25.140625" style="7" customWidth="1"/>
    <col min="5" max="5" width="10.85546875" style="7" customWidth="1"/>
    <col min="6" max="6" width="30.42578125" style="7" customWidth="1"/>
    <col min="7" max="7" width="33.42578125" style="7" customWidth="1"/>
    <col min="8" max="8" width="26.7109375" style="7" bestFit="1" customWidth="1"/>
    <col min="9" max="9" width="14.7109375" style="7" customWidth="1"/>
    <col min="10" max="10" width="19.140625" style="7" customWidth="1"/>
    <col min="11" max="11" width="16.28515625" style="7" customWidth="1"/>
    <col min="12" max="12" width="19" style="7" customWidth="1"/>
    <col min="13" max="13" width="17" style="7" customWidth="1"/>
    <col min="14" max="14" width="9.140625" style="13" customWidth="1"/>
    <col min="15" max="251" width="9.140625" style="7" customWidth="1"/>
    <col min="252" max="252" width="16.85546875" style="7" customWidth="1"/>
    <col min="253" max="253" width="8.85546875" style="7" customWidth="1"/>
    <col min="254" max="254" width="1.140625" style="7" customWidth="1"/>
    <col min="255" max="255" width="25.140625" style="7" customWidth="1"/>
    <col min="256" max="256" width="10.85546875" style="7" customWidth="1"/>
    <col min="257" max="258" width="16.85546875" style="7" customWidth="1"/>
    <col min="259" max="259" width="8.85546875" style="7" customWidth="1"/>
    <col min="260" max="260" width="11.85546875" style="7" customWidth="1"/>
    <col min="261" max="261" width="4" style="7" customWidth="1"/>
    <col min="262" max="262" width="11.85546875" style="7" customWidth="1"/>
    <col min="263" max="263" width="5" style="7" customWidth="1"/>
    <col min="264" max="264" width="11.7109375" style="7" customWidth="1"/>
    <col min="265" max="265" width="12.28515625" style="7" customWidth="1"/>
    <col min="266" max="266" width="9" style="7" customWidth="1"/>
    <col min="267" max="267" width="16" style="7" customWidth="1"/>
    <col min="268" max="269" width="17" style="7" customWidth="1"/>
    <col min="270" max="507" width="9.140625" style="7" customWidth="1"/>
    <col min="508" max="508" width="16.85546875" style="7" customWidth="1"/>
    <col min="509" max="509" width="8.85546875" style="7" customWidth="1"/>
    <col min="510" max="510" width="1.140625" style="7" customWidth="1"/>
    <col min="511" max="511" width="25.140625" style="7" customWidth="1"/>
    <col min="512" max="512" width="10.85546875" style="7" customWidth="1"/>
    <col min="513" max="514" width="16.85546875" style="7" customWidth="1"/>
    <col min="515" max="515" width="8.85546875" style="7" customWidth="1"/>
    <col min="516" max="516" width="11.85546875" style="7" customWidth="1"/>
    <col min="517" max="517" width="4" style="7" customWidth="1"/>
    <col min="518" max="518" width="11.85546875" style="7" customWidth="1"/>
    <col min="519" max="519" width="5" style="7" customWidth="1"/>
    <col min="520" max="520" width="11.7109375" style="7" customWidth="1"/>
    <col min="521" max="521" width="12.28515625" style="7" customWidth="1"/>
    <col min="522" max="522" width="9" style="7" customWidth="1"/>
    <col min="523" max="523" width="16" style="7" customWidth="1"/>
    <col min="524" max="525" width="17" style="7" customWidth="1"/>
    <col min="526" max="763" width="9.140625" style="7" customWidth="1"/>
    <col min="764" max="764" width="16.85546875" style="7" customWidth="1"/>
    <col min="765" max="765" width="8.85546875" style="7" customWidth="1"/>
    <col min="766" max="766" width="1.140625" style="7" customWidth="1"/>
    <col min="767" max="767" width="25.140625" style="7" customWidth="1"/>
    <col min="768" max="768" width="10.85546875" style="7" customWidth="1"/>
    <col min="769" max="770" width="16.85546875" style="7" customWidth="1"/>
    <col min="771" max="771" width="8.85546875" style="7" customWidth="1"/>
    <col min="772" max="772" width="11.85546875" style="7" customWidth="1"/>
    <col min="773" max="773" width="4" style="7" customWidth="1"/>
    <col min="774" max="774" width="11.85546875" style="7" customWidth="1"/>
    <col min="775" max="775" width="5" style="7" customWidth="1"/>
    <col min="776" max="776" width="11.7109375" style="7" customWidth="1"/>
    <col min="777" max="777" width="12.28515625" style="7" customWidth="1"/>
    <col min="778" max="778" width="9" style="7" customWidth="1"/>
    <col min="779" max="779" width="16" style="7" customWidth="1"/>
    <col min="780" max="781" width="17" style="7" customWidth="1"/>
    <col min="782" max="1019" width="9.140625" style="7" customWidth="1"/>
    <col min="1020" max="1020" width="16.85546875" style="7" customWidth="1"/>
    <col min="1021" max="1021" width="8.85546875" style="7" customWidth="1"/>
    <col min="1022" max="1022" width="1.140625" style="7" customWidth="1"/>
    <col min="1023" max="1023" width="25.140625" style="7" customWidth="1"/>
    <col min="1024" max="1024" width="10.85546875" style="7" customWidth="1"/>
    <col min="1025" max="1026" width="16.85546875" style="7" customWidth="1"/>
    <col min="1027" max="1027" width="8.85546875" style="7" customWidth="1"/>
    <col min="1028" max="1028" width="11.85546875" style="7" customWidth="1"/>
    <col min="1029" max="1029" width="4" style="7" customWidth="1"/>
    <col min="1030" max="1030" width="11.85546875" style="7" customWidth="1"/>
    <col min="1031" max="1031" width="5" style="7" customWidth="1"/>
    <col min="1032" max="1032" width="11.7109375" style="7" customWidth="1"/>
    <col min="1033" max="1033" width="12.28515625" style="7" customWidth="1"/>
    <col min="1034" max="1034" width="9" style="7" customWidth="1"/>
    <col min="1035" max="1035" width="16" style="7" customWidth="1"/>
    <col min="1036" max="1037" width="17" style="7" customWidth="1"/>
    <col min="1038" max="1275" width="9.140625" style="7" customWidth="1"/>
    <col min="1276" max="1276" width="16.85546875" style="7" customWidth="1"/>
    <col min="1277" max="1277" width="8.85546875" style="7" customWidth="1"/>
    <col min="1278" max="1278" width="1.140625" style="7" customWidth="1"/>
    <col min="1279" max="1279" width="25.140625" style="7" customWidth="1"/>
    <col min="1280" max="1280" width="10.85546875" style="7" customWidth="1"/>
    <col min="1281" max="1282" width="16.85546875" style="7" customWidth="1"/>
    <col min="1283" max="1283" width="8.85546875" style="7" customWidth="1"/>
    <col min="1284" max="1284" width="11.85546875" style="7" customWidth="1"/>
    <col min="1285" max="1285" width="4" style="7" customWidth="1"/>
    <col min="1286" max="1286" width="11.85546875" style="7" customWidth="1"/>
    <col min="1287" max="1287" width="5" style="7" customWidth="1"/>
    <col min="1288" max="1288" width="11.7109375" style="7" customWidth="1"/>
    <col min="1289" max="1289" width="12.28515625" style="7" customWidth="1"/>
    <col min="1290" max="1290" width="9" style="7" customWidth="1"/>
    <col min="1291" max="1291" width="16" style="7" customWidth="1"/>
    <col min="1292" max="1293" width="17" style="7" customWidth="1"/>
    <col min="1294" max="1531" width="9.140625" style="7" customWidth="1"/>
    <col min="1532" max="1532" width="16.85546875" style="7" customWidth="1"/>
    <col min="1533" max="1533" width="8.85546875" style="7" customWidth="1"/>
    <col min="1534" max="1534" width="1.140625" style="7" customWidth="1"/>
    <col min="1535" max="1535" width="25.140625" style="7" customWidth="1"/>
    <col min="1536" max="1536" width="10.85546875" style="7" customWidth="1"/>
    <col min="1537" max="1538" width="16.85546875" style="7" customWidth="1"/>
    <col min="1539" max="1539" width="8.85546875" style="7" customWidth="1"/>
    <col min="1540" max="1540" width="11.85546875" style="7" customWidth="1"/>
    <col min="1541" max="1541" width="4" style="7" customWidth="1"/>
    <col min="1542" max="1542" width="11.85546875" style="7" customWidth="1"/>
    <col min="1543" max="1543" width="5" style="7" customWidth="1"/>
    <col min="1544" max="1544" width="11.7109375" style="7" customWidth="1"/>
    <col min="1545" max="1545" width="12.28515625" style="7" customWidth="1"/>
    <col min="1546" max="1546" width="9" style="7" customWidth="1"/>
    <col min="1547" max="1547" width="16" style="7" customWidth="1"/>
    <col min="1548" max="1549" width="17" style="7" customWidth="1"/>
    <col min="1550" max="1787" width="9.140625" style="7" customWidth="1"/>
    <col min="1788" max="1788" width="16.85546875" style="7" customWidth="1"/>
    <col min="1789" max="1789" width="8.85546875" style="7" customWidth="1"/>
    <col min="1790" max="1790" width="1.140625" style="7" customWidth="1"/>
    <col min="1791" max="1791" width="25.140625" style="7" customWidth="1"/>
    <col min="1792" max="1792" width="10.85546875" style="7" customWidth="1"/>
    <col min="1793" max="1794" width="16.85546875" style="7" customWidth="1"/>
    <col min="1795" max="1795" width="8.85546875" style="7" customWidth="1"/>
    <col min="1796" max="1796" width="11.85546875" style="7" customWidth="1"/>
    <col min="1797" max="1797" width="4" style="7" customWidth="1"/>
    <col min="1798" max="1798" width="11.85546875" style="7" customWidth="1"/>
    <col min="1799" max="1799" width="5" style="7" customWidth="1"/>
    <col min="1800" max="1800" width="11.7109375" style="7" customWidth="1"/>
    <col min="1801" max="1801" width="12.28515625" style="7" customWidth="1"/>
    <col min="1802" max="1802" width="9" style="7" customWidth="1"/>
    <col min="1803" max="1803" width="16" style="7" customWidth="1"/>
    <col min="1804" max="1805" width="17" style="7" customWidth="1"/>
    <col min="1806" max="2043" width="9.140625" style="7" customWidth="1"/>
    <col min="2044" max="2044" width="16.85546875" style="7" customWidth="1"/>
    <col min="2045" max="2045" width="8.85546875" style="7" customWidth="1"/>
    <col min="2046" max="2046" width="1.140625" style="7" customWidth="1"/>
    <col min="2047" max="2047" width="25.140625" style="7" customWidth="1"/>
    <col min="2048" max="2048" width="10.85546875" style="7" customWidth="1"/>
    <col min="2049" max="2050" width="16.85546875" style="7" customWidth="1"/>
    <col min="2051" max="2051" width="8.85546875" style="7" customWidth="1"/>
    <col min="2052" max="2052" width="11.85546875" style="7" customWidth="1"/>
    <col min="2053" max="2053" width="4" style="7" customWidth="1"/>
    <col min="2054" max="2054" width="11.85546875" style="7" customWidth="1"/>
    <col min="2055" max="2055" width="5" style="7" customWidth="1"/>
    <col min="2056" max="2056" width="11.7109375" style="7" customWidth="1"/>
    <col min="2057" max="2057" width="12.28515625" style="7" customWidth="1"/>
    <col min="2058" max="2058" width="9" style="7" customWidth="1"/>
    <col min="2059" max="2059" width="16" style="7" customWidth="1"/>
    <col min="2060" max="2061" width="17" style="7" customWidth="1"/>
    <col min="2062" max="2299" width="9.140625" style="7" customWidth="1"/>
    <col min="2300" max="2300" width="16.85546875" style="7" customWidth="1"/>
    <col min="2301" max="2301" width="8.85546875" style="7" customWidth="1"/>
    <col min="2302" max="2302" width="1.140625" style="7" customWidth="1"/>
    <col min="2303" max="2303" width="25.140625" style="7" customWidth="1"/>
    <col min="2304" max="2304" width="10.85546875" style="7" customWidth="1"/>
    <col min="2305" max="2306" width="16.85546875" style="7" customWidth="1"/>
    <col min="2307" max="2307" width="8.85546875" style="7" customWidth="1"/>
    <col min="2308" max="2308" width="11.85546875" style="7" customWidth="1"/>
    <col min="2309" max="2309" width="4" style="7" customWidth="1"/>
    <col min="2310" max="2310" width="11.85546875" style="7" customWidth="1"/>
    <col min="2311" max="2311" width="5" style="7" customWidth="1"/>
    <col min="2312" max="2312" width="11.7109375" style="7" customWidth="1"/>
    <col min="2313" max="2313" width="12.28515625" style="7" customWidth="1"/>
    <col min="2314" max="2314" width="9" style="7" customWidth="1"/>
    <col min="2315" max="2315" width="16" style="7" customWidth="1"/>
    <col min="2316" max="2317" width="17" style="7" customWidth="1"/>
    <col min="2318" max="2555" width="9.140625" style="7" customWidth="1"/>
    <col min="2556" max="2556" width="16.85546875" style="7" customWidth="1"/>
    <col min="2557" max="2557" width="8.85546875" style="7" customWidth="1"/>
    <col min="2558" max="2558" width="1.140625" style="7" customWidth="1"/>
    <col min="2559" max="2559" width="25.140625" style="7" customWidth="1"/>
    <col min="2560" max="2560" width="10.85546875" style="7" customWidth="1"/>
    <col min="2561" max="2562" width="16.85546875" style="7" customWidth="1"/>
    <col min="2563" max="2563" width="8.85546875" style="7" customWidth="1"/>
    <col min="2564" max="2564" width="11.85546875" style="7" customWidth="1"/>
    <col min="2565" max="2565" width="4" style="7" customWidth="1"/>
    <col min="2566" max="2566" width="11.85546875" style="7" customWidth="1"/>
    <col min="2567" max="2567" width="5" style="7" customWidth="1"/>
    <col min="2568" max="2568" width="11.7109375" style="7" customWidth="1"/>
    <col min="2569" max="2569" width="12.28515625" style="7" customWidth="1"/>
    <col min="2570" max="2570" width="9" style="7" customWidth="1"/>
    <col min="2571" max="2571" width="16" style="7" customWidth="1"/>
    <col min="2572" max="2573" width="17" style="7" customWidth="1"/>
    <col min="2574" max="2811" width="9.140625" style="7" customWidth="1"/>
    <col min="2812" max="2812" width="16.85546875" style="7" customWidth="1"/>
    <col min="2813" max="2813" width="8.85546875" style="7" customWidth="1"/>
    <col min="2814" max="2814" width="1.140625" style="7" customWidth="1"/>
    <col min="2815" max="2815" width="25.140625" style="7" customWidth="1"/>
    <col min="2816" max="2816" width="10.85546875" style="7" customWidth="1"/>
    <col min="2817" max="2818" width="16.85546875" style="7" customWidth="1"/>
    <col min="2819" max="2819" width="8.85546875" style="7" customWidth="1"/>
    <col min="2820" max="2820" width="11.85546875" style="7" customWidth="1"/>
    <col min="2821" max="2821" width="4" style="7" customWidth="1"/>
    <col min="2822" max="2822" width="11.85546875" style="7" customWidth="1"/>
    <col min="2823" max="2823" width="5" style="7" customWidth="1"/>
    <col min="2824" max="2824" width="11.7109375" style="7" customWidth="1"/>
    <col min="2825" max="2825" width="12.28515625" style="7" customWidth="1"/>
    <col min="2826" max="2826" width="9" style="7" customWidth="1"/>
    <col min="2827" max="2827" width="16" style="7" customWidth="1"/>
    <col min="2828" max="2829" width="17" style="7" customWidth="1"/>
    <col min="2830" max="3067" width="9.140625" style="7" customWidth="1"/>
    <col min="3068" max="3068" width="16.85546875" style="7" customWidth="1"/>
    <col min="3069" max="3069" width="8.85546875" style="7" customWidth="1"/>
    <col min="3070" max="3070" width="1.140625" style="7" customWidth="1"/>
    <col min="3071" max="3071" width="25.140625" style="7" customWidth="1"/>
    <col min="3072" max="3072" width="10.85546875" style="7" customWidth="1"/>
    <col min="3073" max="3074" width="16.85546875" style="7" customWidth="1"/>
    <col min="3075" max="3075" width="8.85546875" style="7" customWidth="1"/>
    <col min="3076" max="3076" width="11.85546875" style="7" customWidth="1"/>
    <col min="3077" max="3077" width="4" style="7" customWidth="1"/>
    <col min="3078" max="3078" width="11.85546875" style="7" customWidth="1"/>
    <col min="3079" max="3079" width="5" style="7" customWidth="1"/>
    <col min="3080" max="3080" width="11.7109375" style="7" customWidth="1"/>
    <col min="3081" max="3081" width="12.28515625" style="7" customWidth="1"/>
    <col min="3082" max="3082" width="9" style="7" customWidth="1"/>
    <col min="3083" max="3083" width="16" style="7" customWidth="1"/>
    <col min="3084" max="3085" width="17" style="7" customWidth="1"/>
    <col min="3086" max="3323" width="9.140625" style="7" customWidth="1"/>
    <col min="3324" max="3324" width="16.85546875" style="7" customWidth="1"/>
    <col min="3325" max="3325" width="8.85546875" style="7" customWidth="1"/>
    <col min="3326" max="3326" width="1.140625" style="7" customWidth="1"/>
    <col min="3327" max="3327" width="25.140625" style="7" customWidth="1"/>
    <col min="3328" max="3328" width="10.85546875" style="7" customWidth="1"/>
    <col min="3329" max="3330" width="16.85546875" style="7" customWidth="1"/>
    <col min="3331" max="3331" width="8.85546875" style="7" customWidth="1"/>
    <col min="3332" max="3332" width="11.85546875" style="7" customWidth="1"/>
    <col min="3333" max="3333" width="4" style="7" customWidth="1"/>
    <col min="3334" max="3334" width="11.85546875" style="7" customWidth="1"/>
    <col min="3335" max="3335" width="5" style="7" customWidth="1"/>
    <col min="3336" max="3336" width="11.7109375" style="7" customWidth="1"/>
    <col min="3337" max="3337" width="12.28515625" style="7" customWidth="1"/>
    <col min="3338" max="3338" width="9" style="7" customWidth="1"/>
    <col min="3339" max="3339" width="16" style="7" customWidth="1"/>
    <col min="3340" max="3341" width="17" style="7" customWidth="1"/>
    <col min="3342" max="3579" width="9.140625" style="7" customWidth="1"/>
    <col min="3580" max="3580" width="16.85546875" style="7" customWidth="1"/>
    <col min="3581" max="3581" width="8.85546875" style="7" customWidth="1"/>
    <col min="3582" max="3582" width="1.140625" style="7" customWidth="1"/>
    <col min="3583" max="3583" width="25.140625" style="7" customWidth="1"/>
    <col min="3584" max="3584" width="10.85546875" style="7" customWidth="1"/>
    <col min="3585" max="3586" width="16.85546875" style="7" customWidth="1"/>
    <col min="3587" max="3587" width="8.85546875" style="7" customWidth="1"/>
    <col min="3588" max="3588" width="11.85546875" style="7" customWidth="1"/>
    <col min="3589" max="3589" width="4" style="7" customWidth="1"/>
    <col min="3590" max="3590" width="11.85546875" style="7" customWidth="1"/>
    <col min="3591" max="3591" width="5" style="7" customWidth="1"/>
    <col min="3592" max="3592" width="11.7109375" style="7" customWidth="1"/>
    <col min="3593" max="3593" width="12.28515625" style="7" customWidth="1"/>
    <col min="3594" max="3594" width="9" style="7" customWidth="1"/>
    <col min="3595" max="3595" width="16" style="7" customWidth="1"/>
    <col min="3596" max="3597" width="17" style="7" customWidth="1"/>
    <col min="3598" max="3835" width="9.140625" style="7" customWidth="1"/>
    <col min="3836" max="3836" width="16.85546875" style="7" customWidth="1"/>
    <col min="3837" max="3837" width="8.85546875" style="7" customWidth="1"/>
    <col min="3838" max="3838" width="1.140625" style="7" customWidth="1"/>
    <col min="3839" max="3839" width="25.140625" style="7" customWidth="1"/>
    <col min="3840" max="3840" width="10.85546875" style="7" customWidth="1"/>
    <col min="3841" max="3842" width="16.85546875" style="7" customWidth="1"/>
    <col min="3843" max="3843" width="8.85546875" style="7" customWidth="1"/>
    <col min="3844" max="3844" width="11.85546875" style="7" customWidth="1"/>
    <col min="3845" max="3845" width="4" style="7" customWidth="1"/>
    <col min="3846" max="3846" width="11.85546875" style="7" customWidth="1"/>
    <col min="3847" max="3847" width="5" style="7" customWidth="1"/>
    <col min="3848" max="3848" width="11.7109375" style="7" customWidth="1"/>
    <col min="3849" max="3849" width="12.28515625" style="7" customWidth="1"/>
    <col min="3850" max="3850" width="9" style="7" customWidth="1"/>
    <col min="3851" max="3851" width="16" style="7" customWidth="1"/>
    <col min="3852" max="3853" width="17" style="7" customWidth="1"/>
    <col min="3854" max="4091" width="9.140625" style="7" customWidth="1"/>
    <col min="4092" max="4092" width="16.85546875" style="7" customWidth="1"/>
    <col min="4093" max="4093" width="8.85546875" style="7" customWidth="1"/>
    <col min="4094" max="4094" width="1.140625" style="7" customWidth="1"/>
    <col min="4095" max="4095" width="25.140625" style="7" customWidth="1"/>
    <col min="4096" max="4096" width="10.85546875" style="7" customWidth="1"/>
    <col min="4097" max="4098" width="16.85546875" style="7" customWidth="1"/>
    <col min="4099" max="4099" width="8.85546875" style="7" customWidth="1"/>
    <col min="4100" max="4100" width="11.85546875" style="7" customWidth="1"/>
    <col min="4101" max="4101" width="4" style="7" customWidth="1"/>
    <col min="4102" max="4102" width="11.85546875" style="7" customWidth="1"/>
    <col min="4103" max="4103" width="5" style="7" customWidth="1"/>
    <col min="4104" max="4104" width="11.7109375" style="7" customWidth="1"/>
    <col min="4105" max="4105" width="12.28515625" style="7" customWidth="1"/>
    <col min="4106" max="4106" width="9" style="7" customWidth="1"/>
    <col min="4107" max="4107" width="16" style="7" customWidth="1"/>
    <col min="4108" max="4109" width="17" style="7" customWidth="1"/>
    <col min="4110" max="4347" width="9.140625" style="7" customWidth="1"/>
    <col min="4348" max="4348" width="16.85546875" style="7" customWidth="1"/>
    <col min="4349" max="4349" width="8.85546875" style="7" customWidth="1"/>
    <col min="4350" max="4350" width="1.140625" style="7" customWidth="1"/>
    <col min="4351" max="4351" width="25.140625" style="7" customWidth="1"/>
    <col min="4352" max="4352" width="10.85546875" style="7" customWidth="1"/>
    <col min="4353" max="4354" width="16.85546875" style="7" customWidth="1"/>
    <col min="4355" max="4355" width="8.85546875" style="7" customWidth="1"/>
    <col min="4356" max="4356" width="11.85546875" style="7" customWidth="1"/>
    <col min="4357" max="4357" width="4" style="7" customWidth="1"/>
    <col min="4358" max="4358" width="11.85546875" style="7" customWidth="1"/>
    <col min="4359" max="4359" width="5" style="7" customWidth="1"/>
    <col min="4360" max="4360" width="11.7109375" style="7" customWidth="1"/>
    <col min="4361" max="4361" width="12.28515625" style="7" customWidth="1"/>
    <col min="4362" max="4362" width="9" style="7" customWidth="1"/>
    <col min="4363" max="4363" width="16" style="7" customWidth="1"/>
    <col min="4364" max="4365" width="17" style="7" customWidth="1"/>
    <col min="4366" max="4603" width="9.140625" style="7" customWidth="1"/>
    <col min="4604" max="4604" width="16.85546875" style="7" customWidth="1"/>
    <col min="4605" max="4605" width="8.85546875" style="7" customWidth="1"/>
    <col min="4606" max="4606" width="1.140625" style="7" customWidth="1"/>
    <col min="4607" max="4607" width="25.140625" style="7" customWidth="1"/>
    <col min="4608" max="4608" width="10.85546875" style="7" customWidth="1"/>
    <col min="4609" max="4610" width="16.85546875" style="7" customWidth="1"/>
    <col min="4611" max="4611" width="8.85546875" style="7" customWidth="1"/>
    <col min="4612" max="4612" width="11.85546875" style="7" customWidth="1"/>
    <col min="4613" max="4613" width="4" style="7" customWidth="1"/>
    <col min="4614" max="4614" width="11.85546875" style="7" customWidth="1"/>
    <col min="4615" max="4615" width="5" style="7" customWidth="1"/>
    <col min="4616" max="4616" width="11.7109375" style="7" customWidth="1"/>
    <col min="4617" max="4617" width="12.28515625" style="7" customWidth="1"/>
    <col min="4618" max="4618" width="9" style="7" customWidth="1"/>
    <col min="4619" max="4619" width="16" style="7" customWidth="1"/>
    <col min="4620" max="4621" width="17" style="7" customWidth="1"/>
    <col min="4622" max="4859" width="9.140625" style="7" customWidth="1"/>
    <col min="4860" max="4860" width="16.85546875" style="7" customWidth="1"/>
    <col min="4861" max="4861" width="8.85546875" style="7" customWidth="1"/>
    <col min="4862" max="4862" width="1.140625" style="7" customWidth="1"/>
    <col min="4863" max="4863" width="25.140625" style="7" customWidth="1"/>
    <col min="4864" max="4864" width="10.85546875" style="7" customWidth="1"/>
    <col min="4865" max="4866" width="16.85546875" style="7" customWidth="1"/>
    <col min="4867" max="4867" width="8.85546875" style="7" customWidth="1"/>
    <col min="4868" max="4868" width="11.85546875" style="7" customWidth="1"/>
    <col min="4869" max="4869" width="4" style="7" customWidth="1"/>
    <col min="4870" max="4870" width="11.85546875" style="7" customWidth="1"/>
    <col min="4871" max="4871" width="5" style="7" customWidth="1"/>
    <col min="4872" max="4872" width="11.7109375" style="7" customWidth="1"/>
    <col min="4873" max="4873" width="12.28515625" style="7" customWidth="1"/>
    <col min="4874" max="4874" width="9" style="7" customWidth="1"/>
    <col min="4875" max="4875" width="16" style="7" customWidth="1"/>
    <col min="4876" max="4877" width="17" style="7" customWidth="1"/>
    <col min="4878" max="5115" width="9.140625" style="7" customWidth="1"/>
    <col min="5116" max="5116" width="16.85546875" style="7" customWidth="1"/>
    <col min="5117" max="5117" width="8.85546875" style="7" customWidth="1"/>
    <col min="5118" max="5118" width="1.140625" style="7" customWidth="1"/>
    <col min="5119" max="5119" width="25.140625" style="7" customWidth="1"/>
    <col min="5120" max="5120" width="10.85546875" style="7" customWidth="1"/>
    <col min="5121" max="5122" width="16.85546875" style="7" customWidth="1"/>
    <col min="5123" max="5123" width="8.85546875" style="7" customWidth="1"/>
    <col min="5124" max="5124" width="11.85546875" style="7" customWidth="1"/>
    <col min="5125" max="5125" width="4" style="7" customWidth="1"/>
    <col min="5126" max="5126" width="11.85546875" style="7" customWidth="1"/>
    <col min="5127" max="5127" width="5" style="7" customWidth="1"/>
    <col min="5128" max="5128" width="11.7109375" style="7" customWidth="1"/>
    <col min="5129" max="5129" width="12.28515625" style="7" customWidth="1"/>
    <col min="5130" max="5130" width="9" style="7" customWidth="1"/>
    <col min="5131" max="5131" width="16" style="7" customWidth="1"/>
    <col min="5132" max="5133" width="17" style="7" customWidth="1"/>
    <col min="5134" max="5371" width="9.140625" style="7" customWidth="1"/>
    <col min="5372" max="5372" width="16.85546875" style="7" customWidth="1"/>
    <col min="5373" max="5373" width="8.85546875" style="7" customWidth="1"/>
    <col min="5374" max="5374" width="1.140625" style="7" customWidth="1"/>
    <col min="5375" max="5375" width="25.140625" style="7" customWidth="1"/>
    <col min="5376" max="5376" width="10.85546875" style="7" customWidth="1"/>
    <col min="5377" max="5378" width="16.85546875" style="7" customWidth="1"/>
    <col min="5379" max="5379" width="8.85546875" style="7" customWidth="1"/>
    <col min="5380" max="5380" width="11.85546875" style="7" customWidth="1"/>
    <col min="5381" max="5381" width="4" style="7" customWidth="1"/>
    <col min="5382" max="5382" width="11.85546875" style="7" customWidth="1"/>
    <col min="5383" max="5383" width="5" style="7" customWidth="1"/>
    <col min="5384" max="5384" width="11.7109375" style="7" customWidth="1"/>
    <col min="5385" max="5385" width="12.28515625" style="7" customWidth="1"/>
    <col min="5386" max="5386" width="9" style="7" customWidth="1"/>
    <col min="5387" max="5387" width="16" style="7" customWidth="1"/>
    <col min="5388" max="5389" width="17" style="7" customWidth="1"/>
    <col min="5390" max="5627" width="9.140625" style="7" customWidth="1"/>
    <col min="5628" max="5628" width="16.85546875" style="7" customWidth="1"/>
    <col min="5629" max="5629" width="8.85546875" style="7" customWidth="1"/>
    <col min="5630" max="5630" width="1.140625" style="7" customWidth="1"/>
    <col min="5631" max="5631" width="25.140625" style="7" customWidth="1"/>
    <col min="5632" max="5632" width="10.85546875" style="7" customWidth="1"/>
    <col min="5633" max="5634" width="16.85546875" style="7" customWidth="1"/>
    <col min="5635" max="5635" width="8.85546875" style="7" customWidth="1"/>
    <col min="5636" max="5636" width="11.85546875" style="7" customWidth="1"/>
    <col min="5637" max="5637" width="4" style="7" customWidth="1"/>
    <col min="5638" max="5638" width="11.85546875" style="7" customWidth="1"/>
    <col min="5639" max="5639" width="5" style="7" customWidth="1"/>
    <col min="5640" max="5640" width="11.7109375" style="7" customWidth="1"/>
    <col min="5641" max="5641" width="12.28515625" style="7" customWidth="1"/>
    <col min="5642" max="5642" width="9" style="7" customWidth="1"/>
    <col min="5643" max="5643" width="16" style="7" customWidth="1"/>
    <col min="5644" max="5645" width="17" style="7" customWidth="1"/>
    <col min="5646" max="5883" width="9.140625" style="7" customWidth="1"/>
    <col min="5884" max="5884" width="16.85546875" style="7" customWidth="1"/>
    <col min="5885" max="5885" width="8.85546875" style="7" customWidth="1"/>
    <col min="5886" max="5886" width="1.140625" style="7" customWidth="1"/>
    <col min="5887" max="5887" width="25.140625" style="7" customWidth="1"/>
    <col min="5888" max="5888" width="10.85546875" style="7" customWidth="1"/>
    <col min="5889" max="5890" width="16.85546875" style="7" customWidth="1"/>
    <col min="5891" max="5891" width="8.85546875" style="7" customWidth="1"/>
    <col min="5892" max="5892" width="11.85546875" style="7" customWidth="1"/>
    <col min="5893" max="5893" width="4" style="7" customWidth="1"/>
    <col min="5894" max="5894" width="11.85546875" style="7" customWidth="1"/>
    <col min="5895" max="5895" width="5" style="7" customWidth="1"/>
    <col min="5896" max="5896" width="11.7109375" style="7" customWidth="1"/>
    <col min="5897" max="5897" width="12.28515625" style="7" customWidth="1"/>
    <col min="5898" max="5898" width="9" style="7" customWidth="1"/>
    <col min="5899" max="5899" width="16" style="7" customWidth="1"/>
    <col min="5900" max="5901" width="17" style="7" customWidth="1"/>
    <col min="5902" max="6139" width="9.140625" style="7" customWidth="1"/>
    <col min="6140" max="6140" width="16.85546875" style="7" customWidth="1"/>
    <col min="6141" max="6141" width="8.85546875" style="7" customWidth="1"/>
    <col min="6142" max="6142" width="1.140625" style="7" customWidth="1"/>
    <col min="6143" max="6143" width="25.140625" style="7" customWidth="1"/>
    <col min="6144" max="6144" width="10.85546875" style="7" customWidth="1"/>
    <col min="6145" max="6146" width="16.85546875" style="7" customWidth="1"/>
    <col min="6147" max="6147" width="8.85546875" style="7" customWidth="1"/>
    <col min="6148" max="6148" width="11.85546875" style="7" customWidth="1"/>
    <col min="6149" max="6149" width="4" style="7" customWidth="1"/>
    <col min="6150" max="6150" width="11.85546875" style="7" customWidth="1"/>
    <col min="6151" max="6151" width="5" style="7" customWidth="1"/>
    <col min="6152" max="6152" width="11.7109375" style="7" customWidth="1"/>
    <col min="6153" max="6153" width="12.28515625" style="7" customWidth="1"/>
    <col min="6154" max="6154" width="9" style="7" customWidth="1"/>
    <col min="6155" max="6155" width="16" style="7" customWidth="1"/>
    <col min="6156" max="6157" width="17" style="7" customWidth="1"/>
    <col min="6158" max="6395" width="9.140625" style="7" customWidth="1"/>
    <col min="6396" max="6396" width="16.85546875" style="7" customWidth="1"/>
    <col min="6397" max="6397" width="8.85546875" style="7" customWidth="1"/>
    <col min="6398" max="6398" width="1.140625" style="7" customWidth="1"/>
    <col min="6399" max="6399" width="25.140625" style="7" customWidth="1"/>
    <col min="6400" max="6400" width="10.85546875" style="7" customWidth="1"/>
    <col min="6401" max="6402" width="16.85546875" style="7" customWidth="1"/>
    <col min="6403" max="6403" width="8.85546875" style="7" customWidth="1"/>
    <col min="6404" max="6404" width="11.85546875" style="7" customWidth="1"/>
    <col min="6405" max="6405" width="4" style="7" customWidth="1"/>
    <col min="6406" max="6406" width="11.85546875" style="7" customWidth="1"/>
    <col min="6407" max="6407" width="5" style="7" customWidth="1"/>
    <col min="6408" max="6408" width="11.7109375" style="7" customWidth="1"/>
    <col min="6409" max="6409" width="12.28515625" style="7" customWidth="1"/>
    <col min="6410" max="6410" width="9" style="7" customWidth="1"/>
    <col min="6411" max="6411" width="16" style="7" customWidth="1"/>
    <col min="6412" max="6413" width="17" style="7" customWidth="1"/>
    <col min="6414" max="6651" width="9.140625" style="7" customWidth="1"/>
    <col min="6652" max="6652" width="16.85546875" style="7" customWidth="1"/>
    <col min="6653" max="6653" width="8.85546875" style="7" customWidth="1"/>
    <col min="6654" max="6654" width="1.140625" style="7" customWidth="1"/>
    <col min="6655" max="6655" width="25.140625" style="7" customWidth="1"/>
    <col min="6656" max="6656" width="10.85546875" style="7" customWidth="1"/>
    <col min="6657" max="6658" width="16.85546875" style="7" customWidth="1"/>
    <col min="6659" max="6659" width="8.85546875" style="7" customWidth="1"/>
    <col min="6660" max="6660" width="11.85546875" style="7" customWidth="1"/>
    <col min="6661" max="6661" width="4" style="7" customWidth="1"/>
    <col min="6662" max="6662" width="11.85546875" style="7" customWidth="1"/>
    <col min="6663" max="6663" width="5" style="7" customWidth="1"/>
    <col min="6664" max="6664" width="11.7109375" style="7" customWidth="1"/>
    <col min="6665" max="6665" width="12.28515625" style="7" customWidth="1"/>
    <col min="6666" max="6666" width="9" style="7" customWidth="1"/>
    <col min="6667" max="6667" width="16" style="7" customWidth="1"/>
    <col min="6668" max="6669" width="17" style="7" customWidth="1"/>
    <col min="6670" max="6907" width="9.140625" style="7" customWidth="1"/>
    <col min="6908" max="6908" width="16.85546875" style="7" customWidth="1"/>
    <col min="6909" max="6909" width="8.85546875" style="7" customWidth="1"/>
    <col min="6910" max="6910" width="1.140625" style="7" customWidth="1"/>
    <col min="6911" max="6911" width="25.140625" style="7" customWidth="1"/>
    <col min="6912" max="6912" width="10.85546875" style="7" customWidth="1"/>
    <col min="6913" max="6914" width="16.85546875" style="7" customWidth="1"/>
    <col min="6915" max="6915" width="8.85546875" style="7" customWidth="1"/>
    <col min="6916" max="6916" width="11.85546875" style="7" customWidth="1"/>
    <col min="6917" max="6917" width="4" style="7" customWidth="1"/>
    <col min="6918" max="6918" width="11.85546875" style="7" customWidth="1"/>
    <col min="6919" max="6919" width="5" style="7" customWidth="1"/>
    <col min="6920" max="6920" width="11.7109375" style="7" customWidth="1"/>
    <col min="6921" max="6921" width="12.28515625" style="7" customWidth="1"/>
    <col min="6922" max="6922" width="9" style="7" customWidth="1"/>
    <col min="6923" max="6923" width="16" style="7" customWidth="1"/>
    <col min="6924" max="6925" width="17" style="7" customWidth="1"/>
    <col min="6926" max="7163" width="9.140625" style="7" customWidth="1"/>
    <col min="7164" max="7164" width="16.85546875" style="7" customWidth="1"/>
    <col min="7165" max="7165" width="8.85546875" style="7" customWidth="1"/>
    <col min="7166" max="7166" width="1.140625" style="7" customWidth="1"/>
    <col min="7167" max="7167" width="25.140625" style="7" customWidth="1"/>
    <col min="7168" max="7168" width="10.85546875" style="7" customWidth="1"/>
    <col min="7169" max="7170" width="16.85546875" style="7" customWidth="1"/>
    <col min="7171" max="7171" width="8.85546875" style="7" customWidth="1"/>
    <col min="7172" max="7172" width="11.85546875" style="7" customWidth="1"/>
    <col min="7173" max="7173" width="4" style="7" customWidth="1"/>
    <col min="7174" max="7174" width="11.85546875" style="7" customWidth="1"/>
    <col min="7175" max="7175" width="5" style="7" customWidth="1"/>
    <col min="7176" max="7176" width="11.7109375" style="7" customWidth="1"/>
    <col min="7177" max="7177" width="12.28515625" style="7" customWidth="1"/>
    <col min="7178" max="7178" width="9" style="7" customWidth="1"/>
    <col min="7179" max="7179" width="16" style="7" customWidth="1"/>
    <col min="7180" max="7181" width="17" style="7" customWidth="1"/>
    <col min="7182" max="7419" width="9.140625" style="7" customWidth="1"/>
    <col min="7420" max="7420" width="16.85546875" style="7" customWidth="1"/>
    <col min="7421" max="7421" width="8.85546875" style="7" customWidth="1"/>
    <col min="7422" max="7422" width="1.140625" style="7" customWidth="1"/>
    <col min="7423" max="7423" width="25.140625" style="7" customWidth="1"/>
    <col min="7424" max="7424" width="10.85546875" style="7" customWidth="1"/>
    <col min="7425" max="7426" width="16.85546875" style="7" customWidth="1"/>
    <col min="7427" max="7427" width="8.85546875" style="7" customWidth="1"/>
    <col min="7428" max="7428" width="11.85546875" style="7" customWidth="1"/>
    <col min="7429" max="7429" width="4" style="7" customWidth="1"/>
    <col min="7430" max="7430" width="11.85546875" style="7" customWidth="1"/>
    <col min="7431" max="7431" width="5" style="7" customWidth="1"/>
    <col min="7432" max="7432" width="11.7109375" style="7" customWidth="1"/>
    <col min="7433" max="7433" width="12.28515625" style="7" customWidth="1"/>
    <col min="7434" max="7434" width="9" style="7" customWidth="1"/>
    <col min="7435" max="7435" width="16" style="7" customWidth="1"/>
    <col min="7436" max="7437" width="17" style="7" customWidth="1"/>
    <col min="7438" max="7675" width="9.140625" style="7" customWidth="1"/>
    <col min="7676" max="7676" width="16.85546875" style="7" customWidth="1"/>
    <col min="7677" max="7677" width="8.85546875" style="7" customWidth="1"/>
    <col min="7678" max="7678" width="1.140625" style="7" customWidth="1"/>
    <col min="7679" max="7679" width="25.140625" style="7" customWidth="1"/>
    <col min="7680" max="7680" width="10.85546875" style="7" customWidth="1"/>
    <col min="7681" max="7682" width="16.85546875" style="7" customWidth="1"/>
    <col min="7683" max="7683" width="8.85546875" style="7" customWidth="1"/>
    <col min="7684" max="7684" width="11.85546875" style="7" customWidth="1"/>
    <col min="7685" max="7685" width="4" style="7" customWidth="1"/>
    <col min="7686" max="7686" width="11.85546875" style="7" customWidth="1"/>
    <col min="7687" max="7687" width="5" style="7" customWidth="1"/>
    <col min="7688" max="7688" width="11.7109375" style="7" customWidth="1"/>
    <col min="7689" max="7689" width="12.28515625" style="7" customWidth="1"/>
    <col min="7690" max="7690" width="9" style="7" customWidth="1"/>
    <col min="7691" max="7691" width="16" style="7" customWidth="1"/>
    <col min="7692" max="7693" width="17" style="7" customWidth="1"/>
    <col min="7694" max="7931" width="9.140625" style="7" customWidth="1"/>
    <col min="7932" max="7932" width="16.85546875" style="7" customWidth="1"/>
    <col min="7933" max="7933" width="8.85546875" style="7" customWidth="1"/>
    <col min="7934" max="7934" width="1.140625" style="7" customWidth="1"/>
    <col min="7935" max="7935" width="25.140625" style="7" customWidth="1"/>
    <col min="7936" max="7936" width="10.85546875" style="7" customWidth="1"/>
    <col min="7937" max="7938" width="16.85546875" style="7" customWidth="1"/>
    <col min="7939" max="7939" width="8.85546875" style="7" customWidth="1"/>
    <col min="7940" max="7940" width="11.85546875" style="7" customWidth="1"/>
    <col min="7941" max="7941" width="4" style="7" customWidth="1"/>
    <col min="7942" max="7942" width="11.85546875" style="7" customWidth="1"/>
    <col min="7943" max="7943" width="5" style="7" customWidth="1"/>
    <col min="7944" max="7944" width="11.7109375" style="7" customWidth="1"/>
    <col min="7945" max="7945" width="12.28515625" style="7" customWidth="1"/>
    <col min="7946" max="7946" width="9" style="7" customWidth="1"/>
    <col min="7947" max="7947" width="16" style="7" customWidth="1"/>
    <col min="7948" max="7949" width="17" style="7" customWidth="1"/>
    <col min="7950" max="8187" width="9.140625" style="7" customWidth="1"/>
    <col min="8188" max="8188" width="16.85546875" style="7" customWidth="1"/>
    <col min="8189" max="8189" width="8.85546875" style="7" customWidth="1"/>
    <col min="8190" max="8190" width="1.140625" style="7" customWidth="1"/>
    <col min="8191" max="8191" width="25.140625" style="7" customWidth="1"/>
    <col min="8192" max="8192" width="10.85546875" style="7" customWidth="1"/>
    <col min="8193" max="8194" width="16.85546875" style="7" customWidth="1"/>
    <col min="8195" max="8195" width="8.85546875" style="7" customWidth="1"/>
    <col min="8196" max="8196" width="11.85546875" style="7" customWidth="1"/>
    <col min="8197" max="8197" width="4" style="7" customWidth="1"/>
    <col min="8198" max="8198" width="11.85546875" style="7" customWidth="1"/>
    <col min="8199" max="8199" width="5" style="7" customWidth="1"/>
    <col min="8200" max="8200" width="11.7109375" style="7" customWidth="1"/>
    <col min="8201" max="8201" width="12.28515625" style="7" customWidth="1"/>
    <col min="8202" max="8202" width="9" style="7" customWidth="1"/>
    <col min="8203" max="8203" width="16" style="7" customWidth="1"/>
    <col min="8204" max="8205" width="17" style="7" customWidth="1"/>
    <col min="8206" max="8443" width="9.140625" style="7" customWidth="1"/>
    <col min="8444" max="8444" width="16.85546875" style="7" customWidth="1"/>
    <col min="8445" max="8445" width="8.85546875" style="7" customWidth="1"/>
    <col min="8446" max="8446" width="1.140625" style="7" customWidth="1"/>
    <col min="8447" max="8447" width="25.140625" style="7" customWidth="1"/>
    <col min="8448" max="8448" width="10.85546875" style="7" customWidth="1"/>
    <col min="8449" max="8450" width="16.85546875" style="7" customWidth="1"/>
    <col min="8451" max="8451" width="8.85546875" style="7" customWidth="1"/>
    <col min="8452" max="8452" width="11.85546875" style="7" customWidth="1"/>
    <col min="8453" max="8453" width="4" style="7" customWidth="1"/>
    <col min="8454" max="8454" width="11.85546875" style="7" customWidth="1"/>
    <col min="8455" max="8455" width="5" style="7" customWidth="1"/>
    <col min="8456" max="8456" width="11.7109375" style="7" customWidth="1"/>
    <col min="8457" max="8457" width="12.28515625" style="7" customWidth="1"/>
    <col min="8458" max="8458" width="9" style="7" customWidth="1"/>
    <col min="8459" max="8459" width="16" style="7" customWidth="1"/>
    <col min="8460" max="8461" width="17" style="7" customWidth="1"/>
    <col min="8462" max="8699" width="9.140625" style="7" customWidth="1"/>
    <col min="8700" max="8700" width="16.85546875" style="7" customWidth="1"/>
    <col min="8701" max="8701" width="8.85546875" style="7" customWidth="1"/>
    <col min="8702" max="8702" width="1.140625" style="7" customWidth="1"/>
    <col min="8703" max="8703" width="25.140625" style="7" customWidth="1"/>
    <col min="8704" max="8704" width="10.85546875" style="7" customWidth="1"/>
    <col min="8705" max="8706" width="16.85546875" style="7" customWidth="1"/>
    <col min="8707" max="8707" width="8.85546875" style="7" customWidth="1"/>
    <col min="8708" max="8708" width="11.85546875" style="7" customWidth="1"/>
    <col min="8709" max="8709" width="4" style="7" customWidth="1"/>
    <col min="8710" max="8710" width="11.85546875" style="7" customWidth="1"/>
    <col min="8711" max="8711" width="5" style="7" customWidth="1"/>
    <col min="8712" max="8712" width="11.7109375" style="7" customWidth="1"/>
    <col min="8713" max="8713" width="12.28515625" style="7" customWidth="1"/>
    <col min="8714" max="8714" width="9" style="7" customWidth="1"/>
    <col min="8715" max="8715" width="16" style="7" customWidth="1"/>
    <col min="8716" max="8717" width="17" style="7" customWidth="1"/>
    <col min="8718" max="8955" width="9.140625" style="7" customWidth="1"/>
    <col min="8956" max="8956" width="16.85546875" style="7" customWidth="1"/>
    <col min="8957" max="8957" width="8.85546875" style="7" customWidth="1"/>
    <col min="8958" max="8958" width="1.140625" style="7" customWidth="1"/>
    <col min="8959" max="8959" width="25.140625" style="7" customWidth="1"/>
    <col min="8960" max="8960" width="10.85546875" style="7" customWidth="1"/>
    <col min="8961" max="8962" width="16.85546875" style="7" customWidth="1"/>
    <col min="8963" max="8963" width="8.85546875" style="7" customWidth="1"/>
    <col min="8964" max="8964" width="11.85546875" style="7" customWidth="1"/>
    <col min="8965" max="8965" width="4" style="7" customWidth="1"/>
    <col min="8966" max="8966" width="11.85546875" style="7" customWidth="1"/>
    <col min="8967" max="8967" width="5" style="7" customWidth="1"/>
    <col min="8968" max="8968" width="11.7109375" style="7" customWidth="1"/>
    <col min="8969" max="8969" width="12.28515625" style="7" customWidth="1"/>
    <col min="8970" max="8970" width="9" style="7" customWidth="1"/>
    <col min="8971" max="8971" width="16" style="7" customWidth="1"/>
    <col min="8972" max="8973" width="17" style="7" customWidth="1"/>
    <col min="8974" max="9211" width="9.140625" style="7" customWidth="1"/>
    <col min="9212" max="9212" width="16.85546875" style="7" customWidth="1"/>
    <col min="9213" max="9213" width="8.85546875" style="7" customWidth="1"/>
    <col min="9214" max="9214" width="1.140625" style="7" customWidth="1"/>
    <col min="9215" max="9215" width="25.140625" style="7" customWidth="1"/>
    <col min="9216" max="9216" width="10.85546875" style="7" customWidth="1"/>
    <col min="9217" max="9218" width="16.85546875" style="7" customWidth="1"/>
    <col min="9219" max="9219" width="8.85546875" style="7" customWidth="1"/>
    <col min="9220" max="9220" width="11.85546875" style="7" customWidth="1"/>
    <col min="9221" max="9221" width="4" style="7" customWidth="1"/>
    <col min="9222" max="9222" width="11.85546875" style="7" customWidth="1"/>
    <col min="9223" max="9223" width="5" style="7" customWidth="1"/>
    <col min="9224" max="9224" width="11.7109375" style="7" customWidth="1"/>
    <col min="9225" max="9225" width="12.28515625" style="7" customWidth="1"/>
    <col min="9226" max="9226" width="9" style="7" customWidth="1"/>
    <col min="9227" max="9227" width="16" style="7" customWidth="1"/>
    <col min="9228" max="9229" width="17" style="7" customWidth="1"/>
    <col min="9230" max="9467" width="9.140625" style="7" customWidth="1"/>
    <col min="9468" max="9468" width="16.85546875" style="7" customWidth="1"/>
    <col min="9469" max="9469" width="8.85546875" style="7" customWidth="1"/>
    <col min="9470" max="9470" width="1.140625" style="7" customWidth="1"/>
    <col min="9471" max="9471" width="25.140625" style="7" customWidth="1"/>
    <col min="9472" max="9472" width="10.85546875" style="7" customWidth="1"/>
    <col min="9473" max="9474" width="16.85546875" style="7" customWidth="1"/>
    <col min="9475" max="9475" width="8.85546875" style="7" customWidth="1"/>
    <col min="9476" max="9476" width="11.85546875" style="7" customWidth="1"/>
    <col min="9477" max="9477" width="4" style="7" customWidth="1"/>
    <col min="9478" max="9478" width="11.85546875" style="7" customWidth="1"/>
    <col min="9479" max="9479" width="5" style="7" customWidth="1"/>
    <col min="9480" max="9480" width="11.7109375" style="7" customWidth="1"/>
    <col min="9481" max="9481" width="12.28515625" style="7" customWidth="1"/>
    <col min="9482" max="9482" width="9" style="7" customWidth="1"/>
    <col min="9483" max="9483" width="16" style="7" customWidth="1"/>
    <col min="9484" max="9485" width="17" style="7" customWidth="1"/>
    <col min="9486" max="9723" width="9.140625" style="7" customWidth="1"/>
    <col min="9724" max="9724" width="16.85546875" style="7" customWidth="1"/>
    <col min="9725" max="9725" width="8.85546875" style="7" customWidth="1"/>
    <col min="9726" max="9726" width="1.140625" style="7" customWidth="1"/>
    <col min="9727" max="9727" width="25.140625" style="7" customWidth="1"/>
    <col min="9728" max="9728" width="10.85546875" style="7" customWidth="1"/>
    <col min="9729" max="9730" width="16.85546875" style="7" customWidth="1"/>
    <col min="9731" max="9731" width="8.85546875" style="7" customWidth="1"/>
    <col min="9732" max="9732" width="11.85546875" style="7" customWidth="1"/>
    <col min="9733" max="9733" width="4" style="7" customWidth="1"/>
    <col min="9734" max="9734" width="11.85546875" style="7" customWidth="1"/>
    <col min="9735" max="9735" width="5" style="7" customWidth="1"/>
    <col min="9736" max="9736" width="11.7109375" style="7" customWidth="1"/>
    <col min="9737" max="9737" width="12.28515625" style="7" customWidth="1"/>
    <col min="9738" max="9738" width="9" style="7" customWidth="1"/>
    <col min="9739" max="9739" width="16" style="7" customWidth="1"/>
    <col min="9740" max="9741" width="17" style="7" customWidth="1"/>
    <col min="9742" max="9979" width="9.140625" style="7" customWidth="1"/>
    <col min="9980" max="9980" width="16.85546875" style="7" customWidth="1"/>
    <col min="9981" max="9981" width="8.85546875" style="7" customWidth="1"/>
    <col min="9982" max="9982" width="1.140625" style="7" customWidth="1"/>
    <col min="9983" max="9983" width="25.140625" style="7" customWidth="1"/>
    <col min="9984" max="9984" width="10.85546875" style="7" customWidth="1"/>
    <col min="9985" max="9986" width="16.85546875" style="7" customWidth="1"/>
    <col min="9987" max="9987" width="8.85546875" style="7" customWidth="1"/>
    <col min="9988" max="9988" width="11.85546875" style="7" customWidth="1"/>
    <col min="9989" max="9989" width="4" style="7" customWidth="1"/>
    <col min="9990" max="9990" width="11.85546875" style="7" customWidth="1"/>
    <col min="9991" max="9991" width="5" style="7" customWidth="1"/>
    <col min="9992" max="9992" width="11.7109375" style="7" customWidth="1"/>
    <col min="9993" max="9993" width="12.28515625" style="7" customWidth="1"/>
    <col min="9994" max="9994" width="9" style="7" customWidth="1"/>
    <col min="9995" max="9995" width="16" style="7" customWidth="1"/>
    <col min="9996" max="9997" width="17" style="7" customWidth="1"/>
    <col min="9998" max="10235" width="9.140625" style="7" customWidth="1"/>
    <col min="10236" max="10236" width="16.85546875" style="7" customWidth="1"/>
    <col min="10237" max="10237" width="8.85546875" style="7" customWidth="1"/>
    <col min="10238" max="10238" width="1.140625" style="7" customWidth="1"/>
    <col min="10239" max="10239" width="25.140625" style="7" customWidth="1"/>
    <col min="10240" max="10240" width="10.85546875" style="7" customWidth="1"/>
    <col min="10241" max="10242" width="16.85546875" style="7" customWidth="1"/>
    <col min="10243" max="10243" width="8.85546875" style="7" customWidth="1"/>
    <col min="10244" max="10244" width="11.85546875" style="7" customWidth="1"/>
    <col min="10245" max="10245" width="4" style="7" customWidth="1"/>
    <col min="10246" max="10246" width="11.85546875" style="7" customWidth="1"/>
    <col min="10247" max="10247" width="5" style="7" customWidth="1"/>
    <col min="10248" max="10248" width="11.7109375" style="7" customWidth="1"/>
    <col min="10249" max="10249" width="12.28515625" style="7" customWidth="1"/>
    <col min="10250" max="10250" width="9" style="7" customWidth="1"/>
    <col min="10251" max="10251" width="16" style="7" customWidth="1"/>
    <col min="10252" max="10253" width="17" style="7" customWidth="1"/>
    <col min="10254" max="10491" width="9.140625" style="7" customWidth="1"/>
    <col min="10492" max="10492" width="16.85546875" style="7" customWidth="1"/>
    <col min="10493" max="10493" width="8.85546875" style="7" customWidth="1"/>
    <col min="10494" max="10494" width="1.140625" style="7" customWidth="1"/>
    <col min="10495" max="10495" width="25.140625" style="7" customWidth="1"/>
    <col min="10496" max="10496" width="10.85546875" style="7" customWidth="1"/>
    <col min="10497" max="10498" width="16.85546875" style="7" customWidth="1"/>
    <col min="10499" max="10499" width="8.85546875" style="7" customWidth="1"/>
    <col min="10500" max="10500" width="11.85546875" style="7" customWidth="1"/>
    <col min="10501" max="10501" width="4" style="7" customWidth="1"/>
    <col min="10502" max="10502" width="11.85546875" style="7" customWidth="1"/>
    <col min="10503" max="10503" width="5" style="7" customWidth="1"/>
    <col min="10504" max="10504" width="11.7109375" style="7" customWidth="1"/>
    <col min="10505" max="10505" width="12.28515625" style="7" customWidth="1"/>
    <col min="10506" max="10506" width="9" style="7" customWidth="1"/>
    <col min="10507" max="10507" width="16" style="7" customWidth="1"/>
    <col min="10508" max="10509" width="17" style="7" customWidth="1"/>
    <col min="10510" max="10747" width="9.140625" style="7" customWidth="1"/>
    <col min="10748" max="10748" width="16.85546875" style="7" customWidth="1"/>
    <col min="10749" max="10749" width="8.85546875" style="7" customWidth="1"/>
    <col min="10750" max="10750" width="1.140625" style="7" customWidth="1"/>
    <col min="10751" max="10751" width="25.140625" style="7" customWidth="1"/>
    <col min="10752" max="10752" width="10.85546875" style="7" customWidth="1"/>
    <col min="10753" max="10754" width="16.85546875" style="7" customWidth="1"/>
    <col min="10755" max="10755" width="8.85546875" style="7" customWidth="1"/>
    <col min="10756" max="10756" width="11.85546875" style="7" customWidth="1"/>
    <col min="10757" max="10757" width="4" style="7" customWidth="1"/>
    <col min="10758" max="10758" width="11.85546875" style="7" customWidth="1"/>
    <col min="10759" max="10759" width="5" style="7" customWidth="1"/>
    <col min="10760" max="10760" width="11.7109375" style="7" customWidth="1"/>
    <col min="10761" max="10761" width="12.28515625" style="7" customWidth="1"/>
    <col min="10762" max="10762" width="9" style="7" customWidth="1"/>
    <col min="10763" max="10763" width="16" style="7" customWidth="1"/>
    <col min="10764" max="10765" width="17" style="7" customWidth="1"/>
    <col min="10766" max="11003" width="9.140625" style="7" customWidth="1"/>
    <col min="11004" max="11004" width="16.85546875" style="7" customWidth="1"/>
    <col min="11005" max="11005" width="8.85546875" style="7" customWidth="1"/>
    <col min="11006" max="11006" width="1.140625" style="7" customWidth="1"/>
    <col min="11007" max="11007" width="25.140625" style="7" customWidth="1"/>
    <col min="11008" max="11008" width="10.85546875" style="7" customWidth="1"/>
    <col min="11009" max="11010" width="16.85546875" style="7" customWidth="1"/>
    <col min="11011" max="11011" width="8.85546875" style="7" customWidth="1"/>
    <col min="11012" max="11012" width="11.85546875" style="7" customWidth="1"/>
    <col min="11013" max="11013" width="4" style="7" customWidth="1"/>
    <col min="11014" max="11014" width="11.85546875" style="7" customWidth="1"/>
    <col min="11015" max="11015" width="5" style="7" customWidth="1"/>
    <col min="11016" max="11016" width="11.7109375" style="7" customWidth="1"/>
    <col min="11017" max="11017" width="12.28515625" style="7" customWidth="1"/>
    <col min="11018" max="11018" width="9" style="7" customWidth="1"/>
    <col min="11019" max="11019" width="16" style="7" customWidth="1"/>
    <col min="11020" max="11021" width="17" style="7" customWidth="1"/>
    <col min="11022" max="11259" width="9.140625" style="7" customWidth="1"/>
    <col min="11260" max="11260" width="16.85546875" style="7" customWidth="1"/>
    <col min="11261" max="11261" width="8.85546875" style="7" customWidth="1"/>
    <col min="11262" max="11262" width="1.140625" style="7" customWidth="1"/>
    <col min="11263" max="11263" width="25.140625" style="7" customWidth="1"/>
    <col min="11264" max="11264" width="10.85546875" style="7" customWidth="1"/>
    <col min="11265" max="11266" width="16.85546875" style="7" customWidth="1"/>
    <col min="11267" max="11267" width="8.85546875" style="7" customWidth="1"/>
    <col min="11268" max="11268" width="11.85546875" style="7" customWidth="1"/>
    <col min="11269" max="11269" width="4" style="7" customWidth="1"/>
    <col min="11270" max="11270" width="11.85546875" style="7" customWidth="1"/>
    <col min="11271" max="11271" width="5" style="7" customWidth="1"/>
    <col min="11272" max="11272" width="11.7109375" style="7" customWidth="1"/>
    <col min="11273" max="11273" width="12.28515625" style="7" customWidth="1"/>
    <col min="11274" max="11274" width="9" style="7" customWidth="1"/>
    <col min="11275" max="11275" width="16" style="7" customWidth="1"/>
    <col min="11276" max="11277" width="17" style="7" customWidth="1"/>
    <col min="11278" max="11515" width="9.140625" style="7" customWidth="1"/>
    <col min="11516" max="11516" width="16.85546875" style="7" customWidth="1"/>
    <col min="11517" max="11517" width="8.85546875" style="7" customWidth="1"/>
    <col min="11518" max="11518" width="1.140625" style="7" customWidth="1"/>
    <col min="11519" max="11519" width="25.140625" style="7" customWidth="1"/>
    <col min="11520" max="11520" width="10.85546875" style="7" customWidth="1"/>
    <col min="11521" max="11522" width="16.85546875" style="7" customWidth="1"/>
    <col min="11523" max="11523" width="8.85546875" style="7" customWidth="1"/>
    <col min="11524" max="11524" width="11.85546875" style="7" customWidth="1"/>
    <col min="11525" max="11525" width="4" style="7" customWidth="1"/>
    <col min="11526" max="11526" width="11.85546875" style="7" customWidth="1"/>
    <col min="11527" max="11527" width="5" style="7" customWidth="1"/>
    <col min="11528" max="11528" width="11.7109375" style="7" customWidth="1"/>
    <col min="11529" max="11529" width="12.28515625" style="7" customWidth="1"/>
    <col min="11530" max="11530" width="9" style="7" customWidth="1"/>
    <col min="11531" max="11531" width="16" style="7" customWidth="1"/>
    <col min="11532" max="11533" width="17" style="7" customWidth="1"/>
    <col min="11534" max="11771" width="9.140625" style="7" customWidth="1"/>
    <col min="11772" max="11772" width="16.85546875" style="7" customWidth="1"/>
    <col min="11773" max="11773" width="8.85546875" style="7" customWidth="1"/>
    <col min="11774" max="11774" width="1.140625" style="7" customWidth="1"/>
    <col min="11775" max="11775" width="25.140625" style="7" customWidth="1"/>
    <col min="11776" max="11776" width="10.85546875" style="7" customWidth="1"/>
    <col min="11777" max="11778" width="16.85546875" style="7" customWidth="1"/>
    <col min="11779" max="11779" width="8.85546875" style="7" customWidth="1"/>
    <col min="11780" max="11780" width="11.85546875" style="7" customWidth="1"/>
    <col min="11781" max="11781" width="4" style="7" customWidth="1"/>
    <col min="11782" max="11782" width="11.85546875" style="7" customWidth="1"/>
    <col min="11783" max="11783" width="5" style="7" customWidth="1"/>
    <col min="11784" max="11784" width="11.7109375" style="7" customWidth="1"/>
    <col min="11785" max="11785" width="12.28515625" style="7" customWidth="1"/>
    <col min="11786" max="11786" width="9" style="7" customWidth="1"/>
    <col min="11787" max="11787" width="16" style="7" customWidth="1"/>
    <col min="11788" max="11789" width="17" style="7" customWidth="1"/>
    <col min="11790" max="12027" width="9.140625" style="7" customWidth="1"/>
    <col min="12028" max="12028" width="16.85546875" style="7" customWidth="1"/>
    <col min="12029" max="12029" width="8.85546875" style="7" customWidth="1"/>
    <col min="12030" max="12030" width="1.140625" style="7" customWidth="1"/>
    <col min="12031" max="12031" width="25.140625" style="7" customWidth="1"/>
    <col min="12032" max="12032" width="10.85546875" style="7" customWidth="1"/>
    <col min="12033" max="12034" width="16.85546875" style="7" customWidth="1"/>
    <col min="12035" max="12035" width="8.85546875" style="7" customWidth="1"/>
    <col min="12036" max="12036" width="11.85546875" style="7" customWidth="1"/>
    <col min="12037" max="12037" width="4" style="7" customWidth="1"/>
    <col min="12038" max="12038" width="11.85546875" style="7" customWidth="1"/>
    <col min="12039" max="12039" width="5" style="7" customWidth="1"/>
    <col min="12040" max="12040" width="11.7109375" style="7" customWidth="1"/>
    <col min="12041" max="12041" width="12.28515625" style="7" customWidth="1"/>
    <col min="12042" max="12042" width="9" style="7" customWidth="1"/>
    <col min="12043" max="12043" width="16" style="7" customWidth="1"/>
    <col min="12044" max="12045" width="17" style="7" customWidth="1"/>
    <col min="12046" max="12283" width="9.140625" style="7" customWidth="1"/>
    <col min="12284" max="12284" width="16.85546875" style="7" customWidth="1"/>
    <col min="12285" max="12285" width="8.85546875" style="7" customWidth="1"/>
    <col min="12286" max="12286" width="1.140625" style="7" customWidth="1"/>
    <col min="12287" max="12287" width="25.140625" style="7" customWidth="1"/>
    <col min="12288" max="12288" width="10.85546875" style="7" customWidth="1"/>
    <col min="12289" max="12290" width="16.85546875" style="7" customWidth="1"/>
    <col min="12291" max="12291" width="8.85546875" style="7" customWidth="1"/>
    <col min="12292" max="12292" width="11.85546875" style="7" customWidth="1"/>
    <col min="12293" max="12293" width="4" style="7" customWidth="1"/>
    <col min="12294" max="12294" width="11.85546875" style="7" customWidth="1"/>
    <col min="12295" max="12295" width="5" style="7" customWidth="1"/>
    <col min="12296" max="12296" width="11.7109375" style="7" customWidth="1"/>
    <col min="12297" max="12297" width="12.28515625" style="7" customWidth="1"/>
    <col min="12298" max="12298" width="9" style="7" customWidth="1"/>
    <col min="12299" max="12299" width="16" style="7" customWidth="1"/>
    <col min="12300" max="12301" width="17" style="7" customWidth="1"/>
    <col min="12302" max="12539" width="9.140625" style="7" customWidth="1"/>
    <col min="12540" max="12540" width="16.85546875" style="7" customWidth="1"/>
    <col min="12541" max="12541" width="8.85546875" style="7" customWidth="1"/>
    <col min="12542" max="12542" width="1.140625" style="7" customWidth="1"/>
    <col min="12543" max="12543" width="25.140625" style="7" customWidth="1"/>
    <col min="12544" max="12544" width="10.85546875" style="7" customWidth="1"/>
    <col min="12545" max="12546" width="16.85546875" style="7" customWidth="1"/>
    <col min="12547" max="12547" width="8.85546875" style="7" customWidth="1"/>
    <col min="12548" max="12548" width="11.85546875" style="7" customWidth="1"/>
    <col min="12549" max="12549" width="4" style="7" customWidth="1"/>
    <col min="12550" max="12550" width="11.85546875" style="7" customWidth="1"/>
    <col min="12551" max="12551" width="5" style="7" customWidth="1"/>
    <col min="12552" max="12552" width="11.7109375" style="7" customWidth="1"/>
    <col min="12553" max="12553" width="12.28515625" style="7" customWidth="1"/>
    <col min="12554" max="12554" width="9" style="7" customWidth="1"/>
    <col min="12555" max="12555" width="16" style="7" customWidth="1"/>
    <col min="12556" max="12557" width="17" style="7" customWidth="1"/>
    <col min="12558" max="12795" width="9.140625" style="7" customWidth="1"/>
    <col min="12796" max="12796" width="16.85546875" style="7" customWidth="1"/>
    <col min="12797" max="12797" width="8.85546875" style="7" customWidth="1"/>
    <col min="12798" max="12798" width="1.140625" style="7" customWidth="1"/>
    <col min="12799" max="12799" width="25.140625" style="7" customWidth="1"/>
    <col min="12800" max="12800" width="10.85546875" style="7" customWidth="1"/>
    <col min="12801" max="12802" width="16.85546875" style="7" customWidth="1"/>
    <col min="12803" max="12803" width="8.85546875" style="7" customWidth="1"/>
    <col min="12804" max="12804" width="11.85546875" style="7" customWidth="1"/>
    <col min="12805" max="12805" width="4" style="7" customWidth="1"/>
    <col min="12806" max="12806" width="11.85546875" style="7" customWidth="1"/>
    <col min="12807" max="12807" width="5" style="7" customWidth="1"/>
    <col min="12808" max="12808" width="11.7109375" style="7" customWidth="1"/>
    <col min="12809" max="12809" width="12.28515625" style="7" customWidth="1"/>
    <col min="12810" max="12810" width="9" style="7" customWidth="1"/>
    <col min="12811" max="12811" width="16" style="7" customWidth="1"/>
    <col min="12812" max="12813" width="17" style="7" customWidth="1"/>
    <col min="12814" max="13051" width="9.140625" style="7" customWidth="1"/>
    <col min="13052" max="13052" width="16.85546875" style="7" customWidth="1"/>
    <col min="13053" max="13053" width="8.85546875" style="7" customWidth="1"/>
    <col min="13054" max="13054" width="1.140625" style="7" customWidth="1"/>
    <col min="13055" max="13055" width="25.140625" style="7" customWidth="1"/>
    <col min="13056" max="13056" width="10.85546875" style="7" customWidth="1"/>
    <col min="13057" max="13058" width="16.85546875" style="7" customWidth="1"/>
    <col min="13059" max="13059" width="8.85546875" style="7" customWidth="1"/>
    <col min="13060" max="13060" width="11.85546875" style="7" customWidth="1"/>
    <col min="13061" max="13061" width="4" style="7" customWidth="1"/>
    <col min="13062" max="13062" width="11.85546875" style="7" customWidth="1"/>
    <col min="13063" max="13063" width="5" style="7" customWidth="1"/>
    <col min="13064" max="13064" width="11.7109375" style="7" customWidth="1"/>
    <col min="13065" max="13065" width="12.28515625" style="7" customWidth="1"/>
    <col min="13066" max="13066" width="9" style="7" customWidth="1"/>
    <col min="13067" max="13067" width="16" style="7" customWidth="1"/>
    <col min="13068" max="13069" width="17" style="7" customWidth="1"/>
    <col min="13070" max="13307" width="9.140625" style="7" customWidth="1"/>
    <col min="13308" max="13308" width="16.85546875" style="7" customWidth="1"/>
    <col min="13309" max="13309" width="8.85546875" style="7" customWidth="1"/>
    <col min="13310" max="13310" width="1.140625" style="7" customWidth="1"/>
    <col min="13311" max="13311" width="25.140625" style="7" customWidth="1"/>
    <col min="13312" max="13312" width="10.85546875" style="7" customWidth="1"/>
    <col min="13313" max="13314" width="16.85546875" style="7" customWidth="1"/>
    <col min="13315" max="13315" width="8.85546875" style="7" customWidth="1"/>
    <col min="13316" max="13316" width="11.85546875" style="7" customWidth="1"/>
    <col min="13317" max="13317" width="4" style="7" customWidth="1"/>
    <col min="13318" max="13318" width="11.85546875" style="7" customWidth="1"/>
    <col min="13319" max="13319" width="5" style="7" customWidth="1"/>
    <col min="13320" max="13320" width="11.7109375" style="7" customWidth="1"/>
    <col min="13321" max="13321" width="12.28515625" style="7" customWidth="1"/>
    <col min="13322" max="13322" width="9" style="7" customWidth="1"/>
    <col min="13323" max="13323" width="16" style="7" customWidth="1"/>
    <col min="13324" max="13325" width="17" style="7" customWidth="1"/>
    <col min="13326" max="13563" width="9.140625" style="7" customWidth="1"/>
    <col min="13564" max="13564" width="16.85546875" style="7" customWidth="1"/>
    <col min="13565" max="13565" width="8.85546875" style="7" customWidth="1"/>
    <col min="13566" max="13566" width="1.140625" style="7" customWidth="1"/>
    <col min="13567" max="13567" width="25.140625" style="7" customWidth="1"/>
    <col min="13568" max="13568" width="10.85546875" style="7" customWidth="1"/>
    <col min="13569" max="13570" width="16.85546875" style="7" customWidth="1"/>
    <col min="13571" max="13571" width="8.85546875" style="7" customWidth="1"/>
    <col min="13572" max="13572" width="11.85546875" style="7" customWidth="1"/>
    <col min="13573" max="13573" width="4" style="7" customWidth="1"/>
    <col min="13574" max="13574" width="11.85546875" style="7" customWidth="1"/>
    <col min="13575" max="13575" width="5" style="7" customWidth="1"/>
    <col min="13576" max="13576" width="11.7109375" style="7" customWidth="1"/>
    <col min="13577" max="13577" width="12.28515625" style="7" customWidth="1"/>
    <col min="13578" max="13578" width="9" style="7" customWidth="1"/>
    <col min="13579" max="13579" width="16" style="7" customWidth="1"/>
    <col min="13580" max="13581" width="17" style="7" customWidth="1"/>
    <col min="13582" max="13819" width="9.140625" style="7" customWidth="1"/>
    <col min="13820" max="13820" width="16.85546875" style="7" customWidth="1"/>
    <col min="13821" max="13821" width="8.85546875" style="7" customWidth="1"/>
    <col min="13822" max="13822" width="1.140625" style="7" customWidth="1"/>
    <col min="13823" max="13823" width="25.140625" style="7" customWidth="1"/>
    <col min="13824" max="13824" width="10.85546875" style="7" customWidth="1"/>
    <col min="13825" max="13826" width="16.85546875" style="7" customWidth="1"/>
    <col min="13827" max="13827" width="8.85546875" style="7" customWidth="1"/>
    <col min="13828" max="13828" width="11.85546875" style="7" customWidth="1"/>
    <col min="13829" max="13829" width="4" style="7" customWidth="1"/>
    <col min="13830" max="13830" width="11.85546875" style="7" customWidth="1"/>
    <col min="13831" max="13831" width="5" style="7" customWidth="1"/>
    <col min="13832" max="13832" width="11.7109375" style="7" customWidth="1"/>
    <col min="13833" max="13833" width="12.28515625" style="7" customWidth="1"/>
    <col min="13834" max="13834" width="9" style="7" customWidth="1"/>
    <col min="13835" max="13835" width="16" style="7" customWidth="1"/>
    <col min="13836" max="13837" width="17" style="7" customWidth="1"/>
    <col min="13838" max="14075" width="9.140625" style="7" customWidth="1"/>
    <col min="14076" max="14076" width="16.85546875" style="7" customWidth="1"/>
    <col min="14077" max="14077" width="8.85546875" style="7" customWidth="1"/>
    <col min="14078" max="14078" width="1.140625" style="7" customWidth="1"/>
    <col min="14079" max="14079" width="25.140625" style="7" customWidth="1"/>
    <col min="14080" max="14080" width="10.85546875" style="7" customWidth="1"/>
    <col min="14081" max="14082" width="16.85546875" style="7" customWidth="1"/>
    <col min="14083" max="14083" width="8.85546875" style="7" customWidth="1"/>
    <col min="14084" max="14084" width="11.85546875" style="7" customWidth="1"/>
    <col min="14085" max="14085" width="4" style="7" customWidth="1"/>
    <col min="14086" max="14086" width="11.85546875" style="7" customWidth="1"/>
    <col min="14087" max="14087" width="5" style="7" customWidth="1"/>
    <col min="14088" max="14088" width="11.7109375" style="7" customWidth="1"/>
    <col min="14089" max="14089" width="12.28515625" style="7" customWidth="1"/>
    <col min="14090" max="14090" width="9" style="7" customWidth="1"/>
    <col min="14091" max="14091" width="16" style="7" customWidth="1"/>
    <col min="14092" max="14093" width="17" style="7" customWidth="1"/>
    <col min="14094" max="14331" width="9.140625" style="7" customWidth="1"/>
    <col min="14332" max="14332" width="16.85546875" style="7" customWidth="1"/>
    <col min="14333" max="14333" width="8.85546875" style="7" customWidth="1"/>
    <col min="14334" max="14334" width="1.140625" style="7" customWidth="1"/>
    <col min="14335" max="14335" width="25.140625" style="7" customWidth="1"/>
    <col min="14336" max="14336" width="10.85546875" style="7" customWidth="1"/>
    <col min="14337" max="14338" width="16.85546875" style="7" customWidth="1"/>
    <col min="14339" max="14339" width="8.85546875" style="7" customWidth="1"/>
    <col min="14340" max="14340" width="11.85546875" style="7" customWidth="1"/>
    <col min="14341" max="14341" width="4" style="7" customWidth="1"/>
    <col min="14342" max="14342" width="11.85546875" style="7" customWidth="1"/>
    <col min="14343" max="14343" width="5" style="7" customWidth="1"/>
    <col min="14344" max="14344" width="11.7109375" style="7" customWidth="1"/>
    <col min="14345" max="14345" width="12.28515625" style="7" customWidth="1"/>
    <col min="14346" max="14346" width="9" style="7" customWidth="1"/>
    <col min="14347" max="14347" width="16" style="7" customWidth="1"/>
    <col min="14348" max="14349" width="17" style="7" customWidth="1"/>
    <col min="14350" max="14587" width="9.140625" style="7" customWidth="1"/>
    <col min="14588" max="14588" width="16.85546875" style="7" customWidth="1"/>
    <col min="14589" max="14589" width="8.85546875" style="7" customWidth="1"/>
    <col min="14590" max="14590" width="1.140625" style="7" customWidth="1"/>
    <col min="14591" max="14591" width="25.140625" style="7" customWidth="1"/>
    <col min="14592" max="14592" width="10.85546875" style="7" customWidth="1"/>
    <col min="14593" max="14594" width="16.85546875" style="7" customWidth="1"/>
    <col min="14595" max="14595" width="8.85546875" style="7" customWidth="1"/>
    <col min="14596" max="14596" width="11.85546875" style="7" customWidth="1"/>
    <col min="14597" max="14597" width="4" style="7" customWidth="1"/>
    <col min="14598" max="14598" width="11.85546875" style="7" customWidth="1"/>
    <col min="14599" max="14599" width="5" style="7" customWidth="1"/>
    <col min="14600" max="14600" width="11.7109375" style="7" customWidth="1"/>
    <col min="14601" max="14601" width="12.28515625" style="7" customWidth="1"/>
    <col min="14602" max="14602" width="9" style="7" customWidth="1"/>
    <col min="14603" max="14603" width="16" style="7" customWidth="1"/>
    <col min="14604" max="14605" width="17" style="7" customWidth="1"/>
    <col min="14606" max="14843" width="9.140625" style="7" customWidth="1"/>
    <col min="14844" max="14844" width="16.85546875" style="7" customWidth="1"/>
    <col min="14845" max="14845" width="8.85546875" style="7" customWidth="1"/>
    <col min="14846" max="14846" width="1.140625" style="7" customWidth="1"/>
    <col min="14847" max="14847" width="25.140625" style="7" customWidth="1"/>
    <col min="14848" max="14848" width="10.85546875" style="7" customWidth="1"/>
    <col min="14849" max="14850" width="16.85546875" style="7" customWidth="1"/>
    <col min="14851" max="14851" width="8.85546875" style="7" customWidth="1"/>
    <col min="14852" max="14852" width="11.85546875" style="7" customWidth="1"/>
    <col min="14853" max="14853" width="4" style="7" customWidth="1"/>
    <col min="14854" max="14854" width="11.85546875" style="7" customWidth="1"/>
    <col min="14855" max="14855" width="5" style="7" customWidth="1"/>
    <col min="14856" max="14856" width="11.7109375" style="7" customWidth="1"/>
    <col min="14857" max="14857" width="12.28515625" style="7" customWidth="1"/>
    <col min="14858" max="14858" width="9" style="7" customWidth="1"/>
    <col min="14859" max="14859" width="16" style="7" customWidth="1"/>
    <col min="14860" max="14861" width="17" style="7" customWidth="1"/>
    <col min="14862" max="15099" width="9.140625" style="7" customWidth="1"/>
    <col min="15100" max="15100" width="16.85546875" style="7" customWidth="1"/>
    <col min="15101" max="15101" width="8.85546875" style="7" customWidth="1"/>
    <col min="15102" max="15102" width="1.140625" style="7" customWidth="1"/>
    <col min="15103" max="15103" width="25.140625" style="7" customWidth="1"/>
    <col min="15104" max="15104" width="10.85546875" style="7" customWidth="1"/>
    <col min="15105" max="15106" width="16.85546875" style="7" customWidth="1"/>
    <col min="15107" max="15107" width="8.85546875" style="7" customWidth="1"/>
    <col min="15108" max="15108" width="11.85546875" style="7" customWidth="1"/>
    <col min="15109" max="15109" width="4" style="7" customWidth="1"/>
    <col min="15110" max="15110" width="11.85546875" style="7" customWidth="1"/>
    <col min="15111" max="15111" width="5" style="7" customWidth="1"/>
    <col min="15112" max="15112" width="11.7109375" style="7" customWidth="1"/>
    <col min="15113" max="15113" width="12.28515625" style="7" customWidth="1"/>
    <col min="15114" max="15114" width="9" style="7" customWidth="1"/>
    <col min="15115" max="15115" width="16" style="7" customWidth="1"/>
    <col min="15116" max="15117" width="17" style="7" customWidth="1"/>
    <col min="15118" max="15355" width="9.140625" style="7" customWidth="1"/>
    <col min="15356" max="15356" width="16.85546875" style="7" customWidth="1"/>
    <col min="15357" max="15357" width="8.85546875" style="7" customWidth="1"/>
    <col min="15358" max="15358" width="1.140625" style="7" customWidth="1"/>
    <col min="15359" max="15359" width="25.140625" style="7" customWidth="1"/>
    <col min="15360" max="15360" width="10.85546875" style="7" customWidth="1"/>
    <col min="15361" max="15362" width="16.85546875" style="7" customWidth="1"/>
    <col min="15363" max="15363" width="8.85546875" style="7" customWidth="1"/>
    <col min="15364" max="15364" width="11.85546875" style="7" customWidth="1"/>
    <col min="15365" max="15365" width="4" style="7" customWidth="1"/>
    <col min="15366" max="15366" width="11.85546875" style="7" customWidth="1"/>
    <col min="15367" max="15367" width="5" style="7" customWidth="1"/>
    <col min="15368" max="15368" width="11.7109375" style="7" customWidth="1"/>
    <col min="15369" max="15369" width="12.28515625" style="7" customWidth="1"/>
    <col min="15370" max="15370" width="9" style="7" customWidth="1"/>
    <col min="15371" max="15371" width="16" style="7" customWidth="1"/>
    <col min="15372" max="15373" width="17" style="7" customWidth="1"/>
    <col min="15374" max="15611" width="9.140625" style="7" customWidth="1"/>
    <col min="15612" max="15612" width="16.85546875" style="7" customWidth="1"/>
    <col min="15613" max="15613" width="8.85546875" style="7" customWidth="1"/>
    <col min="15614" max="15614" width="1.140625" style="7" customWidth="1"/>
    <col min="15615" max="15615" width="25.140625" style="7" customWidth="1"/>
    <col min="15616" max="15616" width="10.85546875" style="7" customWidth="1"/>
    <col min="15617" max="15618" width="16.85546875" style="7" customWidth="1"/>
    <col min="15619" max="15619" width="8.85546875" style="7" customWidth="1"/>
    <col min="15620" max="15620" width="11.85546875" style="7" customWidth="1"/>
    <col min="15621" max="15621" width="4" style="7" customWidth="1"/>
    <col min="15622" max="15622" width="11.85546875" style="7" customWidth="1"/>
    <col min="15623" max="15623" width="5" style="7" customWidth="1"/>
    <col min="15624" max="15624" width="11.7109375" style="7" customWidth="1"/>
    <col min="15625" max="15625" width="12.28515625" style="7" customWidth="1"/>
    <col min="15626" max="15626" width="9" style="7" customWidth="1"/>
    <col min="15627" max="15627" width="16" style="7" customWidth="1"/>
    <col min="15628" max="15629" width="17" style="7" customWidth="1"/>
    <col min="15630" max="15867" width="9.140625" style="7" customWidth="1"/>
    <col min="15868" max="15868" width="16.85546875" style="7" customWidth="1"/>
    <col min="15869" max="15869" width="8.85546875" style="7" customWidth="1"/>
    <col min="15870" max="15870" width="1.140625" style="7" customWidth="1"/>
    <col min="15871" max="15871" width="25.140625" style="7" customWidth="1"/>
    <col min="15872" max="15872" width="10.85546875" style="7" customWidth="1"/>
    <col min="15873" max="15874" width="16.85546875" style="7" customWidth="1"/>
    <col min="15875" max="15875" width="8.85546875" style="7" customWidth="1"/>
    <col min="15876" max="15876" width="11.85546875" style="7" customWidth="1"/>
    <col min="15877" max="15877" width="4" style="7" customWidth="1"/>
    <col min="15878" max="15878" width="11.85546875" style="7" customWidth="1"/>
    <col min="15879" max="15879" width="5" style="7" customWidth="1"/>
    <col min="15880" max="15880" width="11.7109375" style="7" customWidth="1"/>
    <col min="15881" max="15881" width="12.28515625" style="7" customWidth="1"/>
    <col min="15882" max="15882" width="9" style="7" customWidth="1"/>
    <col min="15883" max="15883" width="16" style="7" customWidth="1"/>
    <col min="15884" max="15885" width="17" style="7" customWidth="1"/>
    <col min="15886" max="16123" width="9.140625" style="7" customWidth="1"/>
    <col min="16124" max="16124" width="16.85546875" style="7" customWidth="1"/>
    <col min="16125" max="16125" width="8.85546875" style="7" customWidth="1"/>
    <col min="16126" max="16126" width="1.140625" style="7" customWidth="1"/>
    <col min="16127" max="16127" width="25.140625" style="7" customWidth="1"/>
    <col min="16128" max="16128" width="10.85546875" style="7" customWidth="1"/>
    <col min="16129" max="16130" width="16.85546875" style="7" customWidth="1"/>
    <col min="16131" max="16131" width="8.85546875" style="7" customWidth="1"/>
    <col min="16132" max="16132" width="11.85546875" style="7" customWidth="1"/>
    <col min="16133" max="16133" width="4" style="7" customWidth="1"/>
    <col min="16134" max="16134" width="11.85546875" style="7" customWidth="1"/>
    <col min="16135" max="16135" width="5" style="7" customWidth="1"/>
    <col min="16136" max="16136" width="11.7109375" style="7" customWidth="1"/>
    <col min="16137" max="16137" width="12.28515625" style="7" customWidth="1"/>
    <col min="16138" max="16138" width="9" style="7" customWidth="1"/>
    <col min="16139" max="16139" width="16" style="7" customWidth="1"/>
    <col min="16140" max="16141" width="17" style="7" customWidth="1"/>
    <col min="16142" max="16384" width="9.140625" style="7" customWidth="1"/>
  </cols>
  <sheetData>
    <row r="1" spans="1:14" s="6" customFormat="1" ht="31.5" customHeight="1">
      <c r="A1" s="12"/>
      <c r="B1" s="259" t="s">
        <v>35</v>
      </c>
      <c r="C1" s="259"/>
      <c r="D1" s="259"/>
      <c r="E1" s="259"/>
      <c r="F1" s="259"/>
      <c r="G1" s="259"/>
      <c r="H1" s="259"/>
      <c r="I1" s="259"/>
      <c r="J1" s="259"/>
      <c r="K1" s="259"/>
      <c r="L1" s="259"/>
      <c r="M1" s="259"/>
      <c r="N1" s="12"/>
    </row>
    <row r="2" spans="1:14" s="6" customFormat="1" ht="31.5" customHeight="1" thickBot="1">
      <c r="A2" s="12"/>
      <c r="B2" s="260"/>
      <c r="C2" s="260"/>
      <c r="D2" s="260"/>
      <c r="E2" s="260"/>
      <c r="F2" s="260"/>
      <c r="G2" s="260"/>
      <c r="H2" s="260"/>
      <c r="I2" s="260"/>
      <c r="J2" s="260"/>
      <c r="K2" s="260"/>
      <c r="L2" s="260"/>
      <c r="M2" s="260"/>
      <c r="N2" s="12"/>
    </row>
    <row r="3" spans="1:14" s="6" customFormat="1" ht="31.5" customHeight="1" thickBot="1">
      <c r="A3" s="12"/>
      <c r="B3" s="264" t="s">
        <v>0</v>
      </c>
      <c r="C3" s="265"/>
      <c r="D3" s="265"/>
      <c r="E3" s="265"/>
      <c r="F3" s="265"/>
      <c r="G3" s="265"/>
      <c r="H3" s="265"/>
      <c r="I3" s="265"/>
      <c r="J3" s="265"/>
      <c r="K3" s="265"/>
      <c r="L3" s="265"/>
      <c r="M3" s="266"/>
      <c r="N3" s="12"/>
    </row>
    <row r="4" spans="1:14" ht="26.25" customHeight="1" thickBot="1">
      <c r="B4" s="261" t="s">
        <v>1</v>
      </c>
      <c r="C4" s="262"/>
      <c r="D4" s="262"/>
      <c r="E4" s="262"/>
      <c r="F4" s="262" t="s">
        <v>2</v>
      </c>
      <c r="G4" s="262"/>
      <c r="H4" s="262"/>
      <c r="I4" s="262"/>
      <c r="J4" s="262"/>
      <c r="K4" s="262" t="s">
        <v>3</v>
      </c>
      <c r="L4" s="262"/>
      <c r="M4" s="263"/>
    </row>
    <row r="5" spans="1:14" ht="33.75" customHeight="1" thickBot="1">
      <c r="B5" s="8" t="s">
        <v>4</v>
      </c>
      <c r="C5" s="33" t="s">
        <v>5</v>
      </c>
      <c r="D5" s="8" t="s">
        <v>6</v>
      </c>
      <c r="E5" s="8" t="s">
        <v>113</v>
      </c>
      <c r="F5" s="8" t="s">
        <v>7</v>
      </c>
      <c r="G5" s="8" t="s">
        <v>8</v>
      </c>
      <c r="H5" s="33" t="s">
        <v>9</v>
      </c>
      <c r="I5" s="33" t="s">
        <v>10</v>
      </c>
      <c r="J5" s="34" t="s">
        <v>11</v>
      </c>
      <c r="K5" s="8" t="s">
        <v>12</v>
      </c>
      <c r="L5" s="33" t="s">
        <v>13</v>
      </c>
      <c r="M5" s="8" t="s">
        <v>41</v>
      </c>
    </row>
    <row r="6" spans="1:14" ht="135" customHeight="1" thickBot="1">
      <c r="B6" s="174" t="s">
        <v>14</v>
      </c>
      <c r="C6" s="175" t="s">
        <v>135</v>
      </c>
      <c r="D6" s="176" t="s">
        <v>36</v>
      </c>
      <c r="E6" s="174" t="s">
        <v>119</v>
      </c>
      <c r="F6" s="177" t="s">
        <v>176</v>
      </c>
      <c r="G6" s="177" t="s">
        <v>177</v>
      </c>
      <c r="H6" s="178" t="s">
        <v>178</v>
      </c>
      <c r="I6" s="176" t="s">
        <v>25</v>
      </c>
      <c r="J6" s="179" t="s">
        <v>179</v>
      </c>
      <c r="K6" s="174" t="s">
        <v>125</v>
      </c>
      <c r="L6" s="174" t="s">
        <v>171</v>
      </c>
      <c r="M6" s="177" t="s">
        <v>19</v>
      </c>
      <c r="N6" s="180"/>
    </row>
    <row r="7" spans="1:14" ht="188.25" customHeight="1" thickBot="1">
      <c r="B7" s="174" t="s">
        <v>14</v>
      </c>
      <c r="C7" s="175" t="s">
        <v>135</v>
      </c>
      <c r="D7" s="176" t="s">
        <v>36</v>
      </c>
      <c r="E7" s="174" t="s">
        <v>119</v>
      </c>
      <c r="F7" s="177" t="s">
        <v>169</v>
      </c>
      <c r="G7" s="177" t="s">
        <v>170</v>
      </c>
      <c r="H7" s="178" t="s">
        <v>37</v>
      </c>
      <c r="I7" s="176" t="s">
        <v>25</v>
      </c>
      <c r="J7" s="179" t="s">
        <v>33</v>
      </c>
      <c r="K7" s="174" t="s">
        <v>125</v>
      </c>
      <c r="L7" s="174" t="s">
        <v>171</v>
      </c>
      <c r="M7" s="177" t="s">
        <v>19</v>
      </c>
      <c r="N7" s="180"/>
    </row>
    <row r="8" spans="1:14" ht="141" customHeight="1" thickBot="1">
      <c r="B8" s="174" t="s">
        <v>14</v>
      </c>
      <c r="C8" s="175" t="s">
        <v>135</v>
      </c>
      <c r="D8" s="176" t="s">
        <v>36</v>
      </c>
      <c r="E8" s="174" t="s">
        <v>119</v>
      </c>
      <c r="F8" s="177" t="s">
        <v>172</v>
      </c>
      <c r="G8" s="177" t="s">
        <v>173</v>
      </c>
      <c r="H8" s="178" t="s">
        <v>174</v>
      </c>
      <c r="I8" s="176" t="s">
        <v>25</v>
      </c>
      <c r="J8" s="179" t="s">
        <v>175</v>
      </c>
      <c r="K8" s="174" t="s">
        <v>125</v>
      </c>
      <c r="L8" s="174" t="s">
        <v>171</v>
      </c>
      <c r="M8" s="177" t="s">
        <v>19</v>
      </c>
      <c r="N8" s="180"/>
    </row>
    <row r="9" spans="1:14" ht="128.25" customHeight="1" thickBot="1">
      <c r="B9" s="174" t="s">
        <v>14</v>
      </c>
      <c r="C9" s="175" t="s">
        <v>15</v>
      </c>
      <c r="D9" s="176" t="s">
        <v>16</v>
      </c>
      <c r="E9" s="174" t="s">
        <v>119</v>
      </c>
      <c r="F9" s="177" t="s">
        <v>20</v>
      </c>
      <c r="G9" s="177" t="s">
        <v>21</v>
      </c>
      <c r="H9" s="178" t="s">
        <v>22</v>
      </c>
      <c r="I9" s="176" t="s">
        <v>23</v>
      </c>
      <c r="J9" s="179" t="s">
        <v>24</v>
      </c>
      <c r="K9" s="174" t="s">
        <v>18</v>
      </c>
      <c r="L9" s="174" t="s">
        <v>120</v>
      </c>
      <c r="M9" s="177" t="s">
        <v>19</v>
      </c>
      <c r="N9" s="180"/>
    </row>
    <row r="10" spans="1:14" ht="128.25" customHeight="1" thickBot="1">
      <c r="B10" s="174" t="s">
        <v>14</v>
      </c>
      <c r="C10" s="175" t="s">
        <v>15</v>
      </c>
      <c r="D10" s="176" t="s">
        <v>16</v>
      </c>
      <c r="E10" s="174" t="s">
        <v>119</v>
      </c>
      <c r="F10" s="177" t="s">
        <v>121</v>
      </c>
      <c r="G10" s="177" t="s">
        <v>122</v>
      </c>
      <c r="H10" s="178" t="s">
        <v>123</v>
      </c>
      <c r="I10" s="176" t="s">
        <v>17</v>
      </c>
      <c r="J10" s="179" t="s">
        <v>124</v>
      </c>
      <c r="K10" s="174" t="s">
        <v>125</v>
      </c>
      <c r="L10" s="174" t="s">
        <v>120</v>
      </c>
      <c r="M10" s="177" t="s">
        <v>19</v>
      </c>
      <c r="N10" s="180"/>
    </row>
    <row r="11" spans="1:14" ht="122.25" customHeight="1" thickBot="1">
      <c r="B11" s="174" t="s">
        <v>14</v>
      </c>
      <c r="C11" s="175" t="s">
        <v>15</v>
      </c>
      <c r="D11" s="176" t="s">
        <v>16</v>
      </c>
      <c r="E11" s="174" t="s">
        <v>119</v>
      </c>
      <c r="F11" s="177" t="s">
        <v>597</v>
      </c>
      <c r="G11" s="177" t="s">
        <v>598</v>
      </c>
      <c r="H11" s="178" t="s">
        <v>599</v>
      </c>
      <c r="I11" s="176" t="s">
        <v>23</v>
      </c>
      <c r="J11" s="179" t="s">
        <v>600</v>
      </c>
      <c r="K11" s="174" t="s">
        <v>125</v>
      </c>
      <c r="L11" s="174" t="s">
        <v>120</v>
      </c>
      <c r="M11" s="177" t="s">
        <v>19</v>
      </c>
      <c r="N11" s="180"/>
    </row>
    <row r="12" spans="1:14" ht="128.25" thickBot="1">
      <c r="B12" s="174" t="s">
        <v>14</v>
      </c>
      <c r="C12" s="175" t="s">
        <v>15</v>
      </c>
      <c r="D12" s="176" t="s">
        <v>16</v>
      </c>
      <c r="E12" s="174" t="s">
        <v>119</v>
      </c>
      <c r="F12" s="177" t="s">
        <v>126</v>
      </c>
      <c r="G12" s="177" t="s">
        <v>127</v>
      </c>
      <c r="H12" s="177" t="s">
        <v>128</v>
      </c>
      <c r="I12" s="176" t="s">
        <v>23</v>
      </c>
      <c r="J12" s="179" t="s">
        <v>33</v>
      </c>
      <c r="K12" s="174" t="s">
        <v>125</v>
      </c>
      <c r="L12" s="174" t="s">
        <v>120</v>
      </c>
      <c r="M12" s="177" t="s">
        <v>19</v>
      </c>
      <c r="N12" s="180"/>
    </row>
    <row r="13" spans="1:14" ht="141" thickBot="1">
      <c r="B13" s="174" t="s">
        <v>14</v>
      </c>
      <c r="C13" s="175" t="s">
        <v>15</v>
      </c>
      <c r="D13" s="176" t="s">
        <v>16</v>
      </c>
      <c r="E13" s="174" t="s">
        <v>119</v>
      </c>
      <c r="F13" s="177" t="s">
        <v>129</v>
      </c>
      <c r="G13" s="177" t="s">
        <v>130</v>
      </c>
      <c r="H13" s="177" t="s">
        <v>131</v>
      </c>
      <c r="I13" s="176" t="s">
        <v>25</v>
      </c>
      <c r="J13" s="179" t="s">
        <v>33</v>
      </c>
      <c r="K13" s="174" t="s">
        <v>125</v>
      </c>
      <c r="L13" s="174" t="s">
        <v>120</v>
      </c>
      <c r="M13" s="177" t="s">
        <v>19</v>
      </c>
      <c r="N13" s="180"/>
    </row>
    <row r="14" spans="1:14" ht="141" customHeight="1" thickBot="1">
      <c r="B14" s="174" t="s">
        <v>14</v>
      </c>
      <c r="C14" s="175" t="s">
        <v>184</v>
      </c>
      <c r="D14" s="176" t="s">
        <v>185</v>
      </c>
      <c r="E14" s="174" t="s">
        <v>119</v>
      </c>
      <c r="F14" s="177" t="s">
        <v>186</v>
      </c>
      <c r="G14" s="177" t="s">
        <v>187</v>
      </c>
      <c r="H14" s="177" t="s">
        <v>188</v>
      </c>
      <c r="I14" s="176" t="s">
        <v>17</v>
      </c>
      <c r="J14" s="179" t="s">
        <v>189</v>
      </c>
      <c r="K14" s="174" t="s">
        <v>125</v>
      </c>
      <c r="L14" s="174" t="s">
        <v>120</v>
      </c>
      <c r="M14" s="177" t="s">
        <v>190</v>
      </c>
      <c r="N14" s="180"/>
    </row>
    <row r="15" spans="1:14" ht="115.5" thickBot="1">
      <c r="B15" s="174" t="s">
        <v>14</v>
      </c>
      <c r="C15" s="175" t="s">
        <v>26</v>
      </c>
      <c r="D15" s="176" t="s">
        <v>27</v>
      </c>
      <c r="E15" s="174" t="s">
        <v>119</v>
      </c>
      <c r="F15" s="177" t="s">
        <v>20</v>
      </c>
      <c r="G15" s="177" t="s">
        <v>21</v>
      </c>
      <c r="H15" s="177" t="s">
        <v>22</v>
      </c>
      <c r="I15" s="176" t="s">
        <v>23</v>
      </c>
      <c r="J15" s="179" t="s">
        <v>24</v>
      </c>
      <c r="K15" s="174" t="s">
        <v>18</v>
      </c>
      <c r="L15" s="174" t="s">
        <v>120</v>
      </c>
      <c r="M15" s="177" t="s">
        <v>19</v>
      </c>
      <c r="N15" s="180"/>
    </row>
    <row r="16" spans="1:14" ht="128.25" thickBot="1">
      <c r="B16" s="174" t="s">
        <v>14</v>
      </c>
      <c r="C16" s="175" t="s">
        <v>26</v>
      </c>
      <c r="D16" s="176" t="s">
        <v>27</v>
      </c>
      <c r="E16" s="174" t="s">
        <v>119</v>
      </c>
      <c r="F16" s="177" t="s">
        <v>597</v>
      </c>
      <c r="G16" s="177" t="s">
        <v>598</v>
      </c>
      <c r="H16" s="178" t="s">
        <v>599</v>
      </c>
      <c r="I16" s="176" t="s">
        <v>23</v>
      </c>
      <c r="J16" s="179" t="s">
        <v>600</v>
      </c>
      <c r="K16" s="174" t="s">
        <v>125</v>
      </c>
      <c r="L16" s="174" t="s">
        <v>120</v>
      </c>
      <c r="M16" s="177" t="s">
        <v>19</v>
      </c>
      <c r="N16" s="180"/>
    </row>
    <row r="17" spans="2:14" ht="128.25" thickBot="1">
      <c r="B17" s="174" t="s">
        <v>14</v>
      </c>
      <c r="C17" s="175" t="s">
        <v>26</v>
      </c>
      <c r="D17" s="176" t="s">
        <v>27</v>
      </c>
      <c r="E17" s="174" t="s">
        <v>119</v>
      </c>
      <c r="F17" s="177" t="s">
        <v>132</v>
      </c>
      <c r="G17" s="177" t="s">
        <v>122</v>
      </c>
      <c r="H17" s="177" t="s">
        <v>123</v>
      </c>
      <c r="I17" s="176" t="s">
        <v>17</v>
      </c>
      <c r="J17" s="179" t="s">
        <v>124</v>
      </c>
      <c r="K17" s="174" t="s">
        <v>125</v>
      </c>
      <c r="L17" s="174" t="s">
        <v>120</v>
      </c>
      <c r="M17" s="177" t="s">
        <v>19</v>
      </c>
      <c r="N17" s="180"/>
    </row>
    <row r="18" spans="2:14" ht="128.25" thickBot="1">
      <c r="B18" s="174" t="s">
        <v>14</v>
      </c>
      <c r="C18" s="175" t="s">
        <v>26</v>
      </c>
      <c r="D18" s="176" t="s">
        <v>27</v>
      </c>
      <c r="E18" s="174" t="s">
        <v>119</v>
      </c>
      <c r="F18" s="177" t="s">
        <v>126</v>
      </c>
      <c r="G18" s="177" t="s">
        <v>133</v>
      </c>
      <c r="H18" s="177" t="s">
        <v>128</v>
      </c>
      <c r="I18" s="176" t="s">
        <v>23</v>
      </c>
      <c r="J18" s="179" t="s">
        <v>33</v>
      </c>
      <c r="K18" s="174" t="s">
        <v>125</v>
      </c>
      <c r="L18" s="174" t="s">
        <v>120</v>
      </c>
      <c r="M18" s="177" t="s">
        <v>19</v>
      </c>
      <c r="N18" s="180"/>
    </row>
    <row r="19" spans="2:14" ht="141" thickBot="1">
      <c r="B19" s="174" t="s">
        <v>14</v>
      </c>
      <c r="C19" s="175" t="s">
        <v>26</v>
      </c>
      <c r="D19" s="176" t="s">
        <v>27</v>
      </c>
      <c r="E19" s="174" t="s">
        <v>119</v>
      </c>
      <c r="F19" s="177" t="s">
        <v>129</v>
      </c>
      <c r="G19" s="177" t="s">
        <v>134</v>
      </c>
      <c r="H19" s="177" t="s">
        <v>131</v>
      </c>
      <c r="I19" s="176" t="s">
        <v>25</v>
      </c>
      <c r="J19" s="179" t="s">
        <v>33</v>
      </c>
      <c r="K19" s="174" t="s">
        <v>125</v>
      </c>
      <c r="L19" s="174" t="s">
        <v>120</v>
      </c>
      <c r="M19" s="177" t="s">
        <v>19</v>
      </c>
      <c r="N19" s="180"/>
    </row>
    <row r="20" spans="2:14" ht="128.25" thickBot="1">
      <c r="B20" s="174" t="s">
        <v>14</v>
      </c>
      <c r="C20" s="175" t="s">
        <v>135</v>
      </c>
      <c r="D20" s="176" t="s">
        <v>36</v>
      </c>
      <c r="E20" s="174" t="s">
        <v>119</v>
      </c>
      <c r="F20" s="177" t="s">
        <v>166</v>
      </c>
      <c r="G20" s="177" t="s">
        <v>167</v>
      </c>
      <c r="H20" s="177" t="s">
        <v>168</v>
      </c>
      <c r="I20" s="176" t="s">
        <v>23</v>
      </c>
      <c r="J20" s="179" t="s">
        <v>33</v>
      </c>
      <c r="K20" s="174" t="s">
        <v>125</v>
      </c>
      <c r="L20" s="174" t="s">
        <v>120</v>
      </c>
      <c r="M20" s="177" t="s">
        <v>19</v>
      </c>
      <c r="N20" s="180"/>
    </row>
    <row r="21" spans="2:14" ht="90" thickBot="1">
      <c r="B21" s="174" t="s">
        <v>14</v>
      </c>
      <c r="C21" s="175" t="s">
        <v>135</v>
      </c>
      <c r="D21" s="176" t="s">
        <v>36</v>
      </c>
      <c r="E21" s="174" t="s">
        <v>119</v>
      </c>
      <c r="F21" s="177" t="s">
        <v>180</v>
      </c>
      <c r="G21" s="177" t="s">
        <v>181</v>
      </c>
      <c r="H21" s="177" t="s">
        <v>182</v>
      </c>
      <c r="I21" s="176" t="s">
        <v>17</v>
      </c>
      <c r="J21" s="179" t="s">
        <v>124</v>
      </c>
      <c r="K21" s="174" t="s">
        <v>183</v>
      </c>
      <c r="L21" s="181">
        <v>44196</v>
      </c>
      <c r="M21" s="177" t="s">
        <v>19</v>
      </c>
      <c r="N21" s="180"/>
    </row>
    <row r="22" spans="2:14" ht="89.25" customHeight="1" thickBot="1">
      <c r="B22" s="174" t="s">
        <v>14</v>
      </c>
      <c r="C22" s="175" t="s">
        <v>28</v>
      </c>
      <c r="D22" s="176" t="s">
        <v>29</v>
      </c>
      <c r="E22" s="174" t="s">
        <v>119</v>
      </c>
      <c r="F22" s="177" t="s">
        <v>30</v>
      </c>
      <c r="G22" s="177" t="s">
        <v>31</v>
      </c>
      <c r="H22" s="177" t="s">
        <v>32</v>
      </c>
      <c r="I22" s="176" t="s">
        <v>25</v>
      </c>
      <c r="J22" s="179" t="s">
        <v>33</v>
      </c>
      <c r="K22" s="181">
        <v>43101</v>
      </c>
      <c r="L22" s="181">
        <v>44196</v>
      </c>
      <c r="M22" s="177" t="s">
        <v>34</v>
      </c>
      <c r="N22" s="180"/>
    </row>
  </sheetData>
  <autoFilter ref="A5:WVZ22" xr:uid="{9C70A4CA-EADC-4811-B418-A673D9CA875F}"/>
  <mergeCells count="5">
    <mergeCell ref="B1:M2"/>
    <mergeCell ref="B4:E4"/>
    <mergeCell ref="F4:J4"/>
    <mergeCell ref="K4:M4"/>
    <mergeCell ref="B3:M3"/>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5EA6-93A1-4149-A02F-2B7B05C5ED72}">
  <dimension ref="B1:L32"/>
  <sheetViews>
    <sheetView view="pageBreakPreview" zoomScale="70" zoomScaleNormal="70" zoomScaleSheetLayoutView="70" workbookViewId="0">
      <selection activeCell="D18" sqref="D18"/>
    </sheetView>
  </sheetViews>
  <sheetFormatPr baseColWidth="10" defaultRowHeight="15"/>
  <cols>
    <col min="1" max="1" width="5" style="11" customWidth="1"/>
    <col min="2" max="2" width="22" style="11" customWidth="1"/>
    <col min="3" max="3" width="11.42578125" style="11"/>
    <col min="4" max="4" width="39.42578125" style="11" customWidth="1"/>
    <col min="5" max="5" width="32" style="11" customWidth="1"/>
    <col min="6" max="6" width="36.140625" style="11" customWidth="1"/>
    <col min="7" max="7" width="20.28515625" style="11" customWidth="1"/>
    <col min="8" max="8" width="20.7109375" style="11" customWidth="1"/>
    <col min="9" max="12" width="16.28515625" style="11" customWidth="1"/>
    <col min="13" max="16384" width="11.42578125" style="11"/>
  </cols>
  <sheetData>
    <row r="1" spans="2:12" ht="20.25" customHeight="1">
      <c r="B1" s="267" t="s">
        <v>35</v>
      </c>
      <c r="C1" s="267"/>
      <c r="D1" s="267"/>
      <c r="E1" s="267"/>
      <c r="F1" s="267"/>
      <c r="G1" s="267"/>
      <c r="H1" s="267"/>
      <c r="I1" s="267"/>
      <c r="J1" s="267"/>
      <c r="K1" s="267"/>
      <c r="L1" s="267"/>
    </row>
    <row r="2" spans="2:12" ht="32.25" customHeight="1">
      <c r="B2" s="267"/>
      <c r="C2" s="267"/>
      <c r="D2" s="267"/>
      <c r="E2" s="267"/>
      <c r="F2" s="267"/>
      <c r="G2" s="267"/>
      <c r="H2" s="267"/>
      <c r="I2" s="267"/>
      <c r="J2" s="267"/>
      <c r="K2" s="267"/>
      <c r="L2" s="267"/>
    </row>
    <row r="4" spans="2:12" s="14" customFormat="1" ht="33.75" customHeight="1">
      <c r="B4" s="272" t="s">
        <v>55</v>
      </c>
      <c r="C4" s="273"/>
      <c r="D4" s="273"/>
      <c r="E4" s="273"/>
      <c r="F4" s="273"/>
      <c r="G4" s="273"/>
      <c r="H4" s="273"/>
      <c r="I4" s="273"/>
      <c r="J4" s="273"/>
      <c r="K4" s="273"/>
      <c r="L4" s="273"/>
    </row>
    <row r="5" spans="2:12" ht="15.75">
      <c r="B5" s="274" t="s">
        <v>38</v>
      </c>
      <c r="C5" s="276" t="s">
        <v>39</v>
      </c>
      <c r="D5" s="276"/>
      <c r="E5" s="278" t="s">
        <v>40</v>
      </c>
      <c r="F5" s="276" t="s">
        <v>52</v>
      </c>
      <c r="G5" s="278" t="s">
        <v>53</v>
      </c>
      <c r="H5" s="278"/>
      <c r="I5" s="278" t="s">
        <v>56</v>
      </c>
      <c r="J5" s="278"/>
      <c r="K5" s="278"/>
      <c r="L5" s="278"/>
    </row>
    <row r="6" spans="2:12" ht="32.25" thickBot="1">
      <c r="B6" s="275"/>
      <c r="C6" s="277"/>
      <c r="D6" s="277"/>
      <c r="E6" s="279"/>
      <c r="F6" s="277"/>
      <c r="G6" s="9" t="s">
        <v>54</v>
      </c>
      <c r="H6" s="9" t="s">
        <v>54</v>
      </c>
      <c r="I6" s="9" t="s">
        <v>136</v>
      </c>
      <c r="J6" s="9" t="s">
        <v>140</v>
      </c>
      <c r="K6" s="9" t="s">
        <v>141</v>
      </c>
      <c r="L6" s="9" t="s">
        <v>137</v>
      </c>
    </row>
    <row r="7" spans="2:12" ht="76.5" customHeight="1">
      <c r="B7" s="268" t="s">
        <v>57</v>
      </c>
      <c r="C7" s="19" t="s">
        <v>42</v>
      </c>
      <c r="D7" s="20" t="s">
        <v>58</v>
      </c>
      <c r="E7" s="21" t="s">
        <v>59</v>
      </c>
      <c r="F7" s="21" t="s">
        <v>60</v>
      </c>
      <c r="G7" s="22">
        <v>43466</v>
      </c>
      <c r="H7" s="23">
        <v>43830</v>
      </c>
      <c r="I7" s="24">
        <v>0.25</v>
      </c>
      <c r="J7" s="24">
        <v>0.5</v>
      </c>
      <c r="K7" s="24">
        <v>0.75</v>
      </c>
      <c r="L7" s="25">
        <v>1</v>
      </c>
    </row>
    <row r="8" spans="2:12" ht="71.25">
      <c r="B8" s="269"/>
      <c r="C8" s="15" t="s">
        <v>61</v>
      </c>
      <c r="D8" s="1" t="s">
        <v>62</v>
      </c>
      <c r="E8" s="2" t="s">
        <v>63</v>
      </c>
      <c r="F8" s="2" t="s">
        <v>64</v>
      </c>
      <c r="G8" s="3">
        <v>43466</v>
      </c>
      <c r="H8" s="4">
        <v>43830</v>
      </c>
      <c r="I8" s="16">
        <v>0.25</v>
      </c>
      <c r="J8" s="16">
        <v>0.5</v>
      </c>
      <c r="K8" s="16">
        <v>0.75</v>
      </c>
      <c r="L8" s="26">
        <v>1</v>
      </c>
    </row>
    <row r="9" spans="2:12" ht="96" customHeight="1">
      <c r="B9" s="269"/>
      <c r="C9" s="15" t="s">
        <v>65</v>
      </c>
      <c r="D9" s="1" t="s">
        <v>142</v>
      </c>
      <c r="E9" s="2" t="s">
        <v>143</v>
      </c>
      <c r="F9" s="2" t="s">
        <v>144</v>
      </c>
      <c r="G9" s="3">
        <v>43466</v>
      </c>
      <c r="H9" s="4">
        <v>43830</v>
      </c>
      <c r="I9" s="16">
        <v>0.25</v>
      </c>
      <c r="J9" s="16">
        <v>0.5</v>
      </c>
      <c r="K9" s="16">
        <v>0.75</v>
      </c>
      <c r="L9" s="26">
        <v>1</v>
      </c>
    </row>
    <row r="10" spans="2:12" ht="87" customHeight="1">
      <c r="B10" s="269"/>
      <c r="C10" s="15" t="s">
        <v>67</v>
      </c>
      <c r="D10" s="1" t="s">
        <v>114</v>
      </c>
      <c r="E10" s="17" t="s">
        <v>115</v>
      </c>
      <c r="F10" s="2" t="s">
        <v>66</v>
      </c>
      <c r="G10" s="3">
        <v>43466</v>
      </c>
      <c r="H10" s="4">
        <v>43830</v>
      </c>
      <c r="I10" s="16">
        <v>0.25</v>
      </c>
      <c r="J10" s="16">
        <v>0.5</v>
      </c>
      <c r="K10" s="16">
        <v>0.75</v>
      </c>
      <c r="L10" s="26">
        <v>1</v>
      </c>
    </row>
    <row r="11" spans="2:12" ht="53.25" customHeight="1">
      <c r="B11" s="269"/>
      <c r="C11" s="15" t="s">
        <v>71</v>
      </c>
      <c r="D11" s="1" t="s">
        <v>68</v>
      </c>
      <c r="E11" s="2" t="s">
        <v>69</v>
      </c>
      <c r="F11" s="2" t="s">
        <v>70</v>
      </c>
      <c r="G11" s="3">
        <v>43466</v>
      </c>
      <c r="H11" s="4">
        <v>43830</v>
      </c>
      <c r="I11" s="16">
        <v>0.25</v>
      </c>
      <c r="J11" s="16">
        <v>0.5</v>
      </c>
      <c r="K11" s="16">
        <v>0.75</v>
      </c>
      <c r="L11" s="26">
        <v>1</v>
      </c>
    </row>
    <row r="12" spans="2:12" ht="83.25" customHeight="1">
      <c r="B12" s="269"/>
      <c r="C12" s="15" t="s">
        <v>75</v>
      </c>
      <c r="D12" s="10" t="s">
        <v>72</v>
      </c>
      <c r="E12" s="5" t="s">
        <v>73</v>
      </c>
      <c r="F12" s="5" t="s">
        <v>74</v>
      </c>
      <c r="G12" s="3">
        <v>43466</v>
      </c>
      <c r="H12" s="4">
        <v>43830</v>
      </c>
      <c r="I12" s="16">
        <v>0.25</v>
      </c>
      <c r="J12" s="16">
        <v>0.5</v>
      </c>
      <c r="K12" s="16">
        <v>0.75</v>
      </c>
      <c r="L12" s="26">
        <v>1</v>
      </c>
    </row>
    <row r="13" spans="2:12" ht="99.75">
      <c r="B13" s="269"/>
      <c r="C13" s="15" t="s">
        <v>78</v>
      </c>
      <c r="D13" s="10" t="s">
        <v>76</v>
      </c>
      <c r="E13" s="5" t="s">
        <v>77</v>
      </c>
      <c r="F13" s="5" t="s">
        <v>138</v>
      </c>
      <c r="G13" s="3">
        <v>43466</v>
      </c>
      <c r="H13" s="4">
        <v>43830</v>
      </c>
      <c r="I13" s="16">
        <v>0.25</v>
      </c>
      <c r="J13" s="16">
        <v>0.5</v>
      </c>
      <c r="K13" s="16">
        <v>0.75</v>
      </c>
      <c r="L13" s="26">
        <v>1</v>
      </c>
    </row>
    <row r="14" spans="2:12" ht="81" customHeight="1">
      <c r="B14" s="269"/>
      <c r="C14" s="15" t="s">
        <v>118</v>
      </c>
      <c r="D14" s="10" t="s">
        <v>139</v>
      </c>
      <c r="E14" s="5" t="s">
        <v>116</v>
      </c>
      <c r="F14" s="5" t="s">
        <v>117</v>
      </c>
      <c r="G14" s="3">
        <v>43466</v>
      </c>
      <c r="H14" s="4">
        <v>43830</v>
      </c>
      <c r="I14" s="16">
        <v>0.25</v>
      </c>
      <c r="J14" s="16">
        <v>0.5</v>
      </c>
      <c r="K14" s="16">
        <v>0.75</v>
      </c>
      <c r="L14" s="26">
        <v>1</v>
      </c>
    </row>
    <row r="15" spans="2:12" ht="35.25" customHeight="1">
      <c r="B15" s="269"/>
      <c r="C15" s="15" t="s">
        <v>145</v>
      </c>
      <c r="D15" s="10" t="s">
        <v>150</v>
      </c>
      <c r="E15" s="5" t="s">
        <v>149</v>
      </c>
      <c r="F15" s="5" t="s">
        <v>160</v>
      </c>
      <c r="G15" s="3">
        <v>43466</v>
      </c>
      <c r="H15" s="4">
        <v>43830</v>
      </c>
      <c r="I15" s="16">
        <v>0.25</v>
      </c>
      <c r="J15" s="16">
        <v>0.5</v>
      </c>
      <c r="K15" s="16">
        <v>0.75</v>
      </c>
      <c r="L15" s="26">
        <v>1</v>
      </c>
    </row>
    <row r="16" spans="2:12" ht="33.75" customHeight="1">
      <c r="B16" s="269"/>
      <c r="C16" s="15" t="s">
        <v>147</v>
      </c>
      <c r="D16" s="10" t="s">
        <v>151</v>
      </c>
      <c r="E16" s="5" t="s">
        <v>152</v>
      </c>
      <c r="F16" s="5" t="s">
        <v>160</v>
      </c>
      <c r="G16" s="3">
        <v>43466</v>
      </c>
      <c r="H16" s="4">
        <v>43830</v>
      </c>
      <c r="I16" s="16">
        <v>0.25</v>
      </c>
      <c r="J16" s="16">
        <v>0.5</v>
      </c>
      <c r="K16" s="16">
        <v>0.75</v>
      </c>
      <c r="L16" s="26">
        <v>1</v>
      </c>
    </row>
    <row r="17" spans="2:12" ht="70.5" customHeight="1">
      <c r="B17" s="269"/>
      <c r="C17" s="15" t="s">
        <v>148</v>
      </c>
      <c r="D17" s="1" t="s">
        <v>79</v>
      </c>
      <c r="E17" s="2" t="s">
        <v>80</v>
      </c>
      <c r="F17" s="2" t="s">
        <v>81</v>
      </c>
      <c r="G17" s="3">
        <v>43466</v>
      </c>
      <c r="H17" s="4">
        <v>43830</v>
      </c>
      <c r="I17" s="16">
        <v>0.25</v>
      </c>
      <c r="J17" s="16">
        <v>0.5</v>
      </c>
      <c r="K17" s="16">
        <v>0.75</v>
      </c>
      <c r="L17" s="26">
        <v>1</v>
      </c>
    </row>
    <row r="18" spans="2:12" ht="104.25" customHeight="1">
      <c r="B18" s="269" t="s">
        <v>82</v>
      </c>
      <c r="C18" s="15" t="s">
        <v>44</v>
      </c>
      <c r="D18" s="1" t="s">
        <v>153</v>
      </c>
      <c r="E18" s="2" t="s">
        <v>83</v>
      </c>
      <c r="F18" s="2" t="s">
        <v>81</v>
      </c>
      <c r="G18" s="3">
        <v>43466</v>
      </c>
      <c r="H18" s="4">
        <v>43830</v>
      </c>
      <c r="I18" s="16">
        <v>0.25</v>
      </c>
      <c r="J18" s="16">
        <v>0.5</v>
      </c>
      <c r="K18" s="16">
        <v>0.75</v>
      </c>
      <c r="L18" s="26">
        <v>1</v>
      </c>
    </row>
    <row r="19" spans="2:12" ht="45" customHeight="1">
      <c r="B19" s="269"/>
      <c r="C19" s="15" t="s">
        <v>45</v>
      </c>
      <c r="D19" s="1" t="s">
        <v>84</v>
      </c>
      <c r="E19" s="2" t="s">
        <v>85</v>
      </c>
      <c r="F19" s="2" t="s">
        <v>86</v>
      </c>
      <c r="G19" s="3">
        <v>43466</v>
      </c>
      <c r="H19" s="3">
        <v>43830</v>
      </c>
      <c r="I19" s="16">
        <v>0.25</v>
      </c>
      <c r="J19" s="16">
        <v>0.5</v>
      </c>
      <c r="K19" s="16">
        <v>0.75</v>
      </c>
      <c r="L19" s="26">
        <v>1</v>
      </c>
    </row>
    <row r="20" spans="2:12" ht="115.5" customHeight="1">
      <c r="B20" s="269" t="s">
        <v>146</v>
      </c>
      <c r="C20" s="15" t="s">
        <v>46</v>
      </c>
      <c r="D20" s="1" t="s">
        <v>88</v>
      </c>
      <c r="E20" s="2" t="s">
        <v>89</v>
      </c>
      <c r="F20" s="2" t="s">
        <v>81</v>
      </c>
      <c r="G20" s="3">
        <v>43466</v>
      </c>
      <c r="H20" s="4">
        <v>43830</v>
      </c>
      <c r="I20" s="16">
        <v>0.25</v>
      </c>
      <c r="J20" s="16">
        <v>0.5</v>
      </c>
      <c r="K20" s="16">
        <v>0.75</v>
      </c>
      <c r="L20" s="26">
        <v>1</v>
      </c>
    </row>
    <row r="21" spans="2:12" ht="115.5" customHeight="1">
      <c r="B21" s="269"/>
      <c r="C21" s="15" t="s">
        <v>47</v>
      </c>
      <c r="D21" s="18" t="s">
        <v>154</v>
      </c>
      <c r="E21" s="2" t="s">
        <v>155</v>
      </c>
      <c r="F21" s="2" t="s">
        <v>81</v>
      </c>
      <c r="G21" s="3">
        <v>43466</v>
      </c>
      <c r="H21" s="4">
        <v>43830</v>
      </c>
      <c r="I21" s="16">
        <v>0.25</v>
      </c>
      <c r="J21" s="16">
        <v>0.5</v>
      </c>
      <c r="K21" s="16">
        <v>0.75</v>
      </c>
      <c r="L21" s="26">
        <v>1</v>
      </c>
    </row>
    <row r="22" spans="2:12" ht="115.5" customHeight="1">
      <c r="B22" s="269"/>
      <c r="C22" s="15" t="s">
        <v>87</v>
      </c>
      <c r="D22" s="18" t="s">
        <v>156</v>
      </c>
      <c r="E22" s="2" t="s">
        <v>157</v>
      </c>
      <c r="F22" s="2" t="s">
        <v>81</v>
      </c>
      <c r="G22" s="3">
        <v>43466</v>
      </c>
      <c r="H22" s="4">
        <v>43830</v>
      </c>
      <c r="I22" s="16">
        <v>0.25</v>
      </c>
      <c r="J22" s="16">
        <v>0.5</v>
      </c>
      <c r="K22" s="16">
        <v>0.75</v>
      </c>
      <c r="L22" s="26">
        <v>1</v>
      </c>
    </row>
    <row r="23" spans="2:12" ht="57" customHeight="1">
      <c r="B23" s="269"/>
      <c r="C23" s="15" t="s">
        <v>90</v>
      </c>
      <c r="D23" s="1" t="s">
        <v>161</v>
      </c>
      <c r="E23" s="2" t="s">
        <v>91</v>
      </c>
      <c r="F23" s="2" t="s">
        <v>162</v>
      </c>
      <c r="G23" s="3">
        <v>43466</v>
      </c>
      <c r="H23" s="4">
        <v>43830</v>
      </c>
      <c r="I23" s="16">
        <v>0.25</v>
      </c>
      <c r="J23" s="16">
        <v>0.5</v>
      </c>
      <c r="K23" s="16">
        <v>0.75</v>
      </c>
      <c r="L23" s="26">
        <v>1</v>
      </c>
    </row>
    <row r="24" spans="2:12" ht="53.25" customHeight="1">
      <c r="B24" s="269"/>
      <c r="C24" s="15" t="s">
        <v>158</v>
      </c>
      <c r="D24" s="1" t="s">
        <v>163</v>
      </c>
      <c r="E24" s="2" t="s">
        <v>92</v>
      </c>
      <c r="F24" s="2" t="s">
        <v>162</v>
      </c>
      <c r="G24" s="3">
        <v>43466</v>
      </c>
      <c r="H24" s="4">
        <v>43830</v>
      </c>
      <c r="I24" s="16">
        <v>0.25</v>
      </c>
      <c r="J24" s="16">
        <v>0.5</v>
      </c>
      <c r="K24" s="16">
        <v>0.75</v>
      </c>
      <c r="L24" s="26">
        <v>1</v>
      </c>
    </row>
    <row r="25" spans="2:12" ht="54" customHeight="1">
      <c r="B25" s="269"/>
      <c r="C25" s="15" t="s">
        <v>159</v>
      </c>
      <c r="D25" s="10" t="s">
        <v>165</v>
      </c>
      <c r="E25" s="5" t="s">
        <v>93</v>
      </c>
      <c r="F25" s="5" t="s">
        <v>94</v>
      </c>
      <c r="G25" s="3">
        <v>43466</v>
      </c>
      <c r="H25" s="4">
        <v>43830</v>
      </c>
      <c r="I25" s="16">
        <v>0.25</v>
      </c>
      <c r="J25" s="16">
        <v>0.5</v>
      </c>
      <c r="K25" s="16">
        <v>0.75</v>
      </c>
      <c r="L25" s="26">
        <v>1</v>
      </c>
    </row>
    <row r="26" spans="2:12" ht="69.75" customHeight="1">
      <c r="B26" s="269" t="s">
        <v>95</v>
      </c>
      <c r="C26" s="15" t="s">
        <v>48</v>
      </c>
      <c r="D26" s="10" t="s">
        <v>164</v>
      </c>
      <c r="E26" s="5" t="s">
        <v>96</v>
      </c>
      <c r="F26" s="5" t="s">
        <v>94</v>
      </c>
      <c r="G26" s="3">
        <v>43466</v>
      </c>
      <c r="H26" s="4">
        <v>43830</v>
      </c>
      <c r="I26" s="16">
        <v>0.25</v>
      </c>
      <c r="J26" s="16">
        <v>0.5</v>
      </c>
      <c r="K26" s="16">
        <v>0.75</v>
      </c>
      <c r="L26" s="26">
        <v>1</v>
      </c>
    </row>
    <row r="27" spans="2:12" ht="39.75" customHeight="1">
      <c r="B27" s="269"/>
      <c r="C27" s="15" t="s">
        <v>49</v>
      </c>
      <c r="D27" s="10" t="s">
        <v>97</v>
      </c>
      <c r="E27" s="5" t="s">
        <v>98</v>
      </c>
      <c r="F27" s="5" t="s">
        <v>94</v>
      </c>
      <c r="G27" s="3">
        <v>43466</v>
      </c>
      <c r="H27" s="4">
        <v>43830</v>
      </c>
      <c r="I27" s="16">
        <v>0.25</v>
      </c>
      <c r="J27" s="16">
        <v>0.5</v>
      </c>
      <c r="K27" s="16">
        <v>0.75</v>
      </c>
      <c r="L27" s="26">
        <v>1</v>
      </c>
    </row>
    <row r="28" spans="2:12" ht="43.5" customHeight="1">
      <c r="B28" s="270" t="s">
        <v>99</v>
      </c>
      <c r="C28" s="15" t="s">
        <v>50</v>
      </c>
      <c r="D28" s="1" t="s">
        <v>100</v>
      </c>
      <c r="E28" s="5" t="s">
        <v>101</v>
      </c>
      <c r="F28" s="2" t="s">
        <v>102</v>
      </c>
      <c r="G28" s="3">
        <v>43466</v>
      </c>
      <c r="H28" s="3">
        <v>43830</v>
      </c>
      <c r="I28" s="16">
        <v>0.25</v>
      </c>
      <c r="J28" s="16">
        <v>0.5</v>
      </c>
      <c r="K28" s="16">
        <v>0.75</v>
      </c>
      <c r="L28" s="26">
        <v>1</v>
      </c>
    </row>
    <row r="29" spans="2:12" ht="57" customHeight="1">
      <c r="B29" s="270"/>
      <c r="C29" s="15" t="s">
        <v>51</v>
      </c>
      <c r="D29" s="1" t="s">
        <v>103</v>
      </c>
      <c r="E29" s="5" t="s">
        <v>104</v>
      </c>
      <c r="F29" s="2" t="s">
        <v>102</v>
      </c>
      <c r="G29" s="3">
        <v>43466</v>
      </c>
      <c r="H29" s="3">
        <v>43830</v>
      </c>
      <c r="I29" s="16">
        <v>0.25</v>
      </c>
      <c r="J29" s="16">
        <v>0.5</v>
      </c>
      <c r="K29" s="16">
        <v>0.75</v>
      </c>
      <c r="L29" s="26">
        <v>1</v>
      </c>
    </row>
    <row r="30" spans="2:12" ht="38.25" customHeight="1">
      <c r="B30" s="270"/>
      <c r="C30" s="15" t="s">
        <v>105</v>
      </c>
      <c r="D30" s="1" t="s">
        <v>106</v>
      </c>
      <c r="E30" s="5" t="s">
        <v>107</v>
      </c>
      <c r="F30" s="2" t="s">
        <v>102</v>
      </c>
      <c r="G30" s="3">
        <v>43466</v>
      </c>
      <c r="H30" s="3">
        <v>43830</v>
      </c>
      <c r="I30" s="16">
        <v>0.25</v>
      </c>
      <c r="J30" s="16">
        <v>0.5</v>
      </c>
      <c r="K30" s="16">
        <v>0.75</v>
      </c>
      <c r="L30" s="26">
        <v>1</v>
      </c>
    </row>
    <row r="31" spans="2:12" ht="42.75">
      <c r="B31" s="270"/>
      <c r="C31" s="15" t="s">
        <v>108</v>
      </c>
      <c r="D31" s="1" t="s">
        <v>109</v>
      </c>
      <c r="E31" s="5" t="s">
        <v>110</v>
      </c>
      <c r="F31" s="2" t="s">
        <v>102</v>
      </c>
      <c r="G31" s="3">
        <v>43466</v>
      </c>
      <c r="H31" s="3">
        <v>43830</v>
      </c>
      <c r="I31" s="16">
        <v>0.25</v>
      </c>
      <c r="J31" s="16">
        <v>0.5</v>
      </c>
      <c r="K31" s="16">
        <v>0.75</v>
      </c>
      <c r="L31" s="26">
        <v>1</v>
      </c>
    </row>
    <row r="32" spans="2:12" ht="52.5" customHeight="1" thickBot="1">
      <c r="B32" s="271"/>
      <c r="C32" s="27" t="s">
        <v>111</v>
      </c>
      <c r="D32" s="28" t="s">
        <v>112</v>
      </c>
      <c r="E32" s="29" t="s">
        <v>85</v>
      </c>
      <c r="F32" s="29" t="s">
        <v>86</v>
      </c>
      <c r="G32" s="30">
        <v>43497</v>
      </c>
      <c r="H32" s="30">
        <v>43830</v>
      </c>
      <c r="I32" s="31">
        <v>0.25</v>
      </c>
      <c r="J32" s="31">
        <v>0.5</v>
      </c>
      <c r="K32" s="31">
        <v>0.75</v>
      </c>
      <c r="L32" s="32">
        <v>1</v>
      </c>
    </row>
  </sheetData>
  <autoFilter ref="B6:L32" xr:uid="{4BD58924-BDB5-4E47-B25A-188A17C3AC70}">
    <filterColumn colId="1" showButton="0"/>
  </autoFilter>
  <mergeCells count="13">
    <mergeCell ref="B28:B32"/>
    <mergeCell ref="B4:L4"/>
    <mergeCell ref="B5:B6"/>
    <mergeCell ref="C5:D6"/>
    <mergeCell ref="E5:E6"/>
    <mergeCell ref="F5:F6"/>
    <mergeCell ref="G5:H5"/>
    <mergeCell ref="I5:L5"/>
    <mergeCell ref="B1:L2"/>
    <mergeCell ref="B7:B17"/>
    <mergeCell ref="B18:B19"/>
    <mergeCell ref="B20:B25"/>
    <mergeCell ref="B26:B27"/>
  </mergeCells>
  <pageMargins left="0.7" right="0.7" top="0.75" bottom="0.75" header="0.3" footer="0.3"/>
  <pageSetup scale="45"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D954F-ADF5-410E-8101-E4F95FFA18A7}">
  <sheetPr>
    <pageSetUpPr fitToPage="1"/>
  </sheetPr>
  <dimension ref="A1:BU61"/>
  <sheetViews>
    <sheetView showWhiteSpace="0" view="pageBreakPreview" zoomScale="55" zoomScaleNormal="55" zoomScaleSheetLayoutView="55" workbookViewId="0">
      <selection activeCell="C9" sqref="C9:C10"/>
    </sheetView>
  </sheetViews>
  <sheetFormatPr baseColWidth="10" defaultRowHeight="15"/>
  <cols>
    <col min="1" max="1" width="4" style="11" customWidth="1"/>
    <col min="2" max="2" width="5.5703125" style="11" bestFit="1" customWidth="1"/>
    <col min="3" max="3" width="20.42578125" style="38" customWidth="1"/>
    <col min="4" max="4" width="21.42578125" style="38" bestFit="1" customWidth="1"/>
    <col min="5" max="5" width="31" style="11" customWidth="1"/>
    <col min="6" max="6" width="60.7109375" style="11" customWidth="1"/>
    <col min="7" max="7" width="33.140625" style="11" customWidth="1"/>
    <col min="8" max="8" width="33.85546875" style="11" customWidth="1"/>
    <col min="9" max="9" width="20.140625" style="11" customWidth="1"/>
    <col min="10" max="10" width="18.28515625" style="11" customWidth="1"/>
    <col min="11" max="11" width="15" style="11" hidden="1" customWidth="1"/>
    <col min="12" max="12" width="19.5703125" style="11" hidden="1" customWidth="1"/>
    <col min="13" max="14" width="23.7109375" style="11" customWidth="1"/>
    <col min="15" max="15" width="17.28515625" style="11" customWidth="1"/>
    <col min="16" max="16" width="58.5703125" style="11" hidden="1" customWidth="1"/>
    <col min="17" max="17" width="43.5703125" style="11" hidden="1" customWidth="1"/>
    <col min="18" max="18" width="30.7109375" style="11" hidden="1" customWidth="1"/>
    <col min="19" max="19" width="52.7109375" style="11" hidden="1" customWidth="1"/>
    <col min="20" max="20" width="22" style="11" hidden="1" customWidth="1"/>
    <col min="21" max="21" width="55.140625" style="11" hidden="1" customWidth="1"/>
    <col min="22" max="24" width="26.7109375" style="11" hidden="1" customWidth="1"/>
    <col min="25" max="25" width="4.5703125" style="11" hidden="1" customWidth="1"/>
    <col min="26" max="27" width="9.28515625" style="11" hidden="1" customWidth="1"/>
    <col min="28" max="34" width="5.28515625" style="11" hidden="1" customWidth="1"/>
    <col min="35" max="35" width="9.28515625" style="11" hidden="1" customWidth="1"/>
    <col min="36" max="36" width="5.28515625" style="11" hidden="1" customWidth="1"/>
    <col min="37" max="37" width="9.28515625" style="11" hidden="1" customWidth="1"/>
    <col min="38" max="38" width="7.28515625" style="11" hidden="1" customWidth="1"/>
    <col min="39" max="39" width="6.85546875" style="11" hidden="1" customWidth="1"/>
    <col min="40" max="40" width="12.140625" style="11" hidden="1" customWidth="1"/>
    <col min="41" max="41" width="9.28515625" style="11" hidden="1" customWidth="1"/>
    <col min="42" max="43" width="11.5703125" style="11" hidden="1" customWidth="1"/>
    <col min="44" max="44" width="10" style="11" hidden="1" customWidth="1"/>
    <col min="45" max="45" width="13.5703125" style="11" hidden="1" customWidth="1"/>
    <col min="46" max="50" width="10" style="11" hidden="1" customWidth="1"/>
    <col min="51" max="53" width="8.140625" style="11" hidden="1" customWidth="1"/>
    <col min="54" max="54" width="17.5703125" style="11" hidden="1" customWidth="1"/>
    <col min="55" max="55" width="27" style="11" hidden="1" customWidth="1"/>
    <col min="56" max="56" width="13.42578125" style="11" hidden="1" customWidth="1"/>
    <col min="57" max="58" width="6.85546875" style="11" hidden="1" customWidth="1"/>
    <col min="59" max="60" width="5.28515625" style="11" hidden="1" customWidth="1"/>
    <col min="61" max="64" width="12" style="11" hidden="1" customWidth="1"/>
    <col min="65" max="68" width="14" style="11" hidden="1" customWidth="1"/>
    <col min="69" max="69" width="50.7109375" style="11" hidden="1" customWidth="1"/>
    <col min="70" max="70" width="21.7109375" style="36" hidden="1" customWidth="1"/>
    <col min="71" max="16384" width="11.42578125" style="11"/>
  </cols>
  <sheetData>
    <row r="1" spans="1:70">
      <c r="C1" s="11"/>
      <c r="D1" s="11"/>
      <c r="I1" s="35"/>
      <c r="J1" s="35"/>
      <c r="K1" s="35"/>
      <c r="BR1" s="11"/>
    </row>
    <row r="2" spans="1:70">
      <c r="C2" s="11"/>
      <c r="D2" s="11"/>
      <c r="I2" s="35"/>
      <c r="J2" s="35"/>
      <c r="K2" s="35"/>
    </row>
    <row r="3" spans="1:70">
      <c r="C3" s="11"/>
      <c r="D3" s="11"/>
      <c r="I3" s="35"/>
      <c r="J3" s="35"/>
      <c r="K3" s="35"/>
    </row>
    <row r="4" spans="1:70" ht="26.25">
      <c r="C4" s="37"/>
      <c r="D4" s="280" t="s">
        <v>35</v>
      </c>
      <c r="E4" s="280"/>
      <c r="F4" s="280"/>
      <c r="G4" s="280"/>
      <c r="H4" s="280"/>
      <c r="I4" s="280"/>
      <c r="J4" s="280"/>
      <c r="K4" s="280"/>
      <c r="L4" s="280"/>
      <c r="M4" s="280"/>
      <c r="N4" s="280"/>
      <c r="O4" s="280"/>
    </row>
    <row r="5" spans="1:70" ht="15" customHeight="1">
      <c r="C5" s="37"/>
      <c r="D5" s="37"/>
      <c r="E5" s="37"/>
      <c r="G5" s="37"/>
      <c r="H5" s="37"/>
      <c r="I5" s="37"/>
      <c r="J5" s="37"/>
      <c r="K5" s="37"/>
      <c r="L5" s="37"/>
      <c r="M5" s="37"/>
      <c r="N5" s="37"/>
      <c r="BR5" s="11"/>
    </row>
    <row r="6" spans="1:70" ht="15" customHeight="1">
      <c r="A6" s="38"/>
      <c r="B6" s="38"/>
      <c r="E6" s="38"/>
      <c r="F6" s="38"/>
      <c r="G6" s="38"/>
      <c r="H6" s="38"/>
      <c r="I6" s="38"/>
      <c r="J6" s="38"/>
      <c r="K6" s="38"/>
      <c r="L6" s="38"/>
      <c r="M6" s="38"/>
      <c r="N6" s="38"/>
      <c r="P6" s="38"/>
      <c r="Q6" s="38"/>
      <c r="R6" s="38"/>
      <c r="S6" s="38"/>
      <c r="T6" s="38"/>
      <c r="BR6" s="11"/>
    </row>
    <row r="7" spans="1:70" ht="15" customHeight="1" thickBot="1">
      <c r="A7" s="38"/>
      <c r="B7" s="38"/>
      <c r="E7" s="38"/>
      <c r="F7" s="38"/>
      <c r="G7" s="38"/>
      <c r="H7" s="38"/>
      <c r="I7" s="38"/>
      <c r="J7" s="38"/>
      <c r="K7" s="38"/>
      <c r="L7" s="38"/>
      <c r="M7" s="38"/>
      <c r="N7" s="38"/>
      <c r="P7" s="38"/>
      <c r="Q7" s="38"/>
      <c r="R7" s="38"/>
      <c r="S7" s="38"/>
      <c r="T7" s="38"/>
      <c r="BR7" s="11"/>
    </row>
    <row r="8" spans="1:70" s="39" customFormat="1" ht="29.25" customHeight="1" thickBot="1">
      <c r="C8" s="281" t="s">
        <v>191</v>
      </c>
      <c r="D8" s="282"/>
      <c r="E8" s="282"/>
      <c r="F8" s="282"/>
      <c r="G8" s="282"/>
      <c r="H8" s="282"/>
      <c r="I8" s="282"/>
      <c r="J8" s="282"/>
      <c r="K8" s="282"/>
      <c r="L8" s="282"/>
      <c r="M8" s="282"/>
      <c r="N8" s="282"/>
      <c r="O8" s="283"/>
      <c r="P8" s="40"/>
      <c r="Q8" s="41"/>
      <c r="R8" s="41"/>
      <c r="S8" s="41"/>
      <c r="T8" s="40"/>
      <c r="U8" s="222" t="s">
        <v>192</v>
      </c>
      <c r="V8" s="223"/>
      <c r="W8" s="223"/>
      <c r="X8" s="224"/>
      <c r="Y8" s="11"/>
      <c r="Z8" s="42"/>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4"/>
    </row>
    <row r="9" spans="1:70" s="45" customFormat="1" ht="21" customHeight="1" thickBot="1">
      <c r="C9" s="284" t="s">
        <v>193</v>
      </c>
      <c r="D9" s="229" t="s">
        <v>194</v>
      </c>
      <c r="E9" s="229" t="s">
        <v>195</v>
      </c>
      <c r="F9" s="229" t="s">
        <v>196</v>
      </c>
      <c r="G9" s="229" t="s">
        <v>197</v>
      </c>
      <c r="H9" s="229" t="s">
        <v>198</v>
      </c>
      <c r="I9" s="229" t="s">
        <v>199</v>
      </c>
      <c r="J9" s="229" t="s">
        <v>200</v>
      </c>
      <c r="K9" s="231" t="s">
        <v>201</v>
      </c>
      <c r="L9" s="231" t="s">
        <v>202</v>
      </c>
      <c r="M9" s="229" t="s">
        <v>203</v>
      </c>
      <c r="N9" s="229" t="s">
        <v>204</v>
      </c>
      <c r="O9" s="255" t="s">
        <v>205</v>
      </c>
      <c r="P9" s="257" t="s">
        <v>206</v>
      </c>
      <c r="Q9" s="242" t="s">
        <v>207</v>
      </c>
      <c r="R9" s="242" t="s">
        <v>208</v>
      </c>
      <c r="S9" s="244" t="s">
        <v>209</v>
      </c>
      <c r="T9" s="246" t="s">
        <v>210</v>
      </c>
      <c r="U9" s="248" t="s">
        <v>211</v>
      </c>
      <c r="V9" s="250" t="s">
        <v>212</v>
      </c>
      <c r="W9" s="252" t="s">
        <v>213</v>
      </c>
      <c r="X9" s="240" t="s">
        <v>214</v>
      </c>
      <c r="Y9" s="11"/>
      <c r="Z9" s="236" t="s">
        <v>215</v>
      </c>
      <c r="AA9" s="237"/>
      <c r="AB9" s="237"/>
      <c r="AC9" s="237"/>
      <c r="AD9" s="237"/>
      <c r="AE9" s="237"/>
      <c r="AF9" s="237"/>
      <c r="AG9" s="238"/>
      <c r="AH9" s="233" t="s">
        <v>216</v>
      </c>
      <c r="AI9" s="234"/>
      <c r="AJ9" s="234"/>
      <c r="AK9" s="235"/>
      <c r="AL9" s="236" t="s">
        <v>217</v>
      </c>
      <c r="AM9" s="237"/>
      <c r="AN9" s="237"/>
      <c r="AO9" s="238"/>
      <c r="AP9" s="233" t="s">
        <v>218</v>
      </c>
      <c r="AQ9" s="235"/>
      <c r="AR9" s="236" t="s">
        <v>219</v>
      </c>
      <c r="AS9" s="237"/>
      <c r="AT9" s="237"/>
      <c r="AU9" s="237"/>
      <c r="AV9" s="237"/>
      <c r="AW9" s="237"/>
      <c r="AX9" s="238"/>
      <c r="AY9" s="236" t="s">
        <v>220</v>
      </c>
      <c r="AZ9" s="237"/>
      <c r="BA9" s="238"/>
      <c r="BB9" s="236" t="s">
        <v>221</v>
      </c>
      <c r="BC9" s="237"/>
      <c r="BD9" s="238"/>
      <c r="BE9" s="233" t="s">
        <v>222</v>
      </c>
      <c r="BF9" s="234"/>
      <c r="BG9" s="234"/>
      <c r="BH9" s="235"/>
      <c r="BI9" s="233" t="s">
        <v>223</v>
      </c>
      <c r="BJ9" s="234"/>
      <c r="BK9" s="234"/>
      <c r="BL9" s="235"/>
      <c r="BM9" s="236" t="s">
        <v>224</v>
      </c>
      <c r="BN9" s="237"/>
      <c r="BO9" s="237"/>
      <c r="BP9" s="238"/>
      <c r="BQ9" s="46"/>
      <c r="BR9" s="47"/>
    </row>
    <row r="10" spans="1:70" s="45" customFormat="1" ht="118.5" customHeight="1" thickBot="1">
      <c r="C10" s="285"/>
      <c r="D10" s="230"/>
      <c r="E10" s="230"/>
      <c r="F10" s="230"/>
      <c r="G10" s="230"/>
      <c r="H10" s="230"/>
      <c r="I10" s="230"/>
      <c r="J10" s="230"/>
      <c r="K10" s="232"/>
      <c r="L10" s="232"/>
      <c r="M10" s="230"/>
      <c r="N10" s="230"/>
      <c r="O10" s="256"/>
      <c r="P10" s="258"/>
      <c r="Q10" s="243"/>
      <c r="R10" s="243"/>
      <c r="S10" s="245"/>
      <c r="T10" s="247"/>
      <c r="U10" s="249"/>
      <c r="V10" s="251"/>
      <c r="W10" s="253"/>
      <c r="X10" s="241"/>
      <c r="Y10" s="11"/>
      <c r="Z10" s="48" t="s">
        <v>225</v>
      </c>
      <c r="AA10" s="49" t="s">
        <v>226</v>
      </c>
      <c r="AB10" s="49" t="s">
        <v>113</v>
      </c>
      <c r="AC10" s="49" t="s">
        <v>227</v>
      </c>
      <c r="AD10" s="49" t="s">
        <v>228</v>
      </c>
      <c r="AE10" s="49" t="s">
        <v>229</v>
      </c>
      <c r="AF10" s="49" t="s">
        <v>230</v>
      </c>
      <c r="AG10" s="50" t="s">
        <v>231</v>
      </c>
      <c r="AH10" s="48" t="s">
        <v>232</v>
      </c>
      <c r="AI10" s="49" t="s">
        <v>233</v>
      </c>
      <c r="AJ10" s="49" t="s">
        <v>234</v>
      </c>
      <c r="AK10" s="50" t="s">
        <v>235</v>
      </c>
      <c r="AL10" s="48" t="s">
        <v>236</v>
      </c>
      <c r="AM10" s="51" t="s">
        <v>237</v>
      </c>
      <c r="AN10" s="49" t="s">
        <v>238</v>
      </c>
      <c r="AO10" s="50" t="s">
        <v>239</v>
      </c>
      <c r="AP10" s="48" t="s">
        <v>240</v>
      </c>
      <c r="AQ10" s="50" t="s">
        <v>241</v>
      </c>
      <c r="AR10" s="52" t="s">
        <v>242</v>
      </c>
      <c r="AS10" s="49" t="s">
        <v>243</v>
      </c>
      <c r="AT10" s="51" t="s">
        <v>244</v>
      </c>
      <c r="AU10" s="49" t="s">
        <v>245</v>
      </c>
      <c r="AV10" s="51" t="s">
        <v>246</v>
      </c>
      <c r="AW10" s="51" t="s">
        <v>247</v>
      </c>
      <c r="AX10" s="53" t="s">
        <v>248</v>
      </c>
      <c r="AY10" s="48" t="s">
        <v>249</v>
      </c>
      <c r="AZ10" s="49" t="s">
        <v>250</v>
      </c>
      <c r="BA10" s="50" t="s">
        <v>251</v>
      </c>
      <c r="BB10" s="54" t="s">
        <v>252</v>
      </c>
      <c r="BC10" s="55" t="s">
        <v>253</v>
      </c>
      <c r="BD10" s="56" t="s">
        <v>254</v>
      </c>
      <c r="BE10" s="52" t="s">
        <v>255</v>
      </c>
      <c r="BF10" s="51" t="s">
        <v>256</v>
      </c>
      <c r="BG10" s="49" t="s">
        <v>257</v>
      </c>
      <c r="BH10" s="50" t="s">
        <v>258</v>
      </c>
      <c r="BI10" s="48" t="s">
        <v>259</v>
      </c>
      <c r="BJ10" s="49" t="s">
        <v>260</v>
      </c>
      <c r="BK10" s="49" t="s">
        <v>261</v>
      </c>
      <c r="BL10" s="50" t="s">
        <v>262</v>
      </c>
      <c r="BM10" s="48" t="s">
        <v>263</v>
      </c>
      <c r="BN10" s="49" t="s">
        <v>200</v>
      </c>
      <c r="BO10" s="49" t="s">
        <v>264</v>
      </c>
      <c r="BP10" s="50" t="s">
        <v>265</v>
      </c>
      <c r="BQ10" s="57" t="s">
        <v>266</v>
      </c>
      <c r="BR10" s="58" t="s">
        <v>267</v>
      </c>
    </row>
    <row r="11" spans="1:70" s="45" customFormat="1" ht="63.75" customHeight="1">
      <c r="B11" s="59">
        <v>1</v>
      </c>
      <c r="C11" s="60" t="s">
        <v>268</v>
      </c>
      <c r="D11" s="61" t="s">
        <v>269</v>
      </c>
      <c r="E11" s="62" t="s">
        <v>270</v>
      </c>
      <c r="F11" s="63" t="s">
        <v>271</v>
      </c>
      <c r="G11" s="61" t="s">
        <v>272</v>
      </c>
      <c r="H11" s="61" t="s">
        <v>273</v>
      </c>
      <c r="I11" s="61" t="s">
        <v>274</v>
      </c>
      <c r="J11" s="64">
        <v>1</v>
      </c>
      <c r="K11" s="64"/>
      <c r="L11" s="64">
        <f t="shared" ref="L11:L54" si="0">+K11/J11</f>
        <v>0</v>
      </c>
      <c r="M11" s="65">
        <v>43539</v>
      </c>
      <c r="N11" s="65">
        <v>43830</v>
      </c>
      <c r="O11" s="66" t="s">
        <v>275</v>
      </c>
      <c r="P11" s="67" t="s">
        <v>276</v>
      </c>
      <c r="Q11" s="68" t="s">
        <v>277</v>
      </c>
      <c r="R11" s="69"/>
      <c r="S11" s="68" t="s">
        <v>276</v>
      </c>
      <c r="T11" s="70" t="s">
        <v>278</v>
      </c>
      <c r="U11" s="71" t="s">
        <v>279</v>
      </c>
      <c r="V11" s="72"/>
      <c r="W11" s="73"/>
      <c r="X11" s="74"/>
      <c r="Y11" s="11"/>
      <c r="Z11" s="75"/>
      <c r="AA11" s="76"/>
      <c r="AB11" s="76"/>
      <c r="AC11" s="76"/>
      <c r="AD11" s="76"/>
      <c r="AE11" s="76"/>
      <c r="AF11" s="76"/>
      <c r="AG11" s="77"/>
      <c r="AH11" s="75"/>
      <c r="AI11" s="76"/>
      <c r="AJ11" s="76"/>
      <c r="AK11" s="77"/>
      <c r="AL11" s="75"/>
      <c r="AM11" s="76"/>
      <c r="AN11" s="76"/>
      <c r="AO11" s="77"/>
      <c r="AP11" s="75"/>
      <c r="AQ11" s="77"/>
      <c r="AR11" s="75"/>
      <c r="AS11" s="76"/>
      <c r="AT11" s="76"/>
      <c r="AU11" s="76"/>
      <c r="AV11" s="76"/>
      <c r="AW11" s="76"/>
      <c r="AX11" s="77"/>
      <c r="AY11" s="75"/>
      <c r="AZ11" s="76"/>
      <c r="BA11" s="77"/>
      <c r="BB11" s="75"/>
      <c r="BC11" s="76"/>
      <c r="BD11" s="77"/>
      <c r="BE11" s="75"/>
      <c r="BF11" s="76"/>
      <c r="BG11" s="76"/>
      <c r="BH11" s="77"/>
      <c r="BI11" s="75"/>
      <c r="BJ11" s="76"/>
      <c r="BK11" s="76"/>
      <c r="BL11" s="77"/>
      <c r="BM11" s="78"/>
      <c r="BN11" s="79"/>
      <c r="BO11" s="79"/>
      <c r="BP11" s="80"/>
      <c r="BQ11" s="78"/>
      <c r="BR11" s="80"/>
    </row>
    <row r="12" spans="1:70" s="45" customFormat="1" ht="158.25" customHeight="1">
      <c r="B12" s="59">
        <v>2</v>
      </c>
      <c r="C12" s="60" t="s">
        <v>268</v>
      </c>
      <c r="D12" s="61" t="s">
        <v>280</v>
      </c>
      <c r="E12" s="62" t="s">
        <v>281</v>
      </c>
      <c r="F12" s="63" t="s">
        <v>282</v>
      </c>
      <c r="G12" s="61" t="s">
        <v>283</v>
      </c>
      <c r="H12" s="61" t="s">
        <v>284</v>
      </c>
      <c r="I12" s="61" t="s">
        <v>5</v>
      </c>
      <c r="J12" s="81">
        <v>1</v>
      </c>
      <c r="K12" s="64"/>
      <c r="L12" s="64">
        <f t="shared" si="0"/>
        <v>0</v>
      </c>
      <c r="M12" s="65">
        <v>43678</v>
      </c>
      <c r="N12" s="150">
        <v>43723</v>
      </c>
      <c r="O12" s="66" t="s">
        <v>275</v>
      </c>
      <c r="P12" s="67" t="s">
        <v>276</v>
      </c>
      <c r="Q12" s="68" t="s">
        <v>277</v>
      </c>
      <c r="R12" s="69"/>
      <c r="S12" s="68" t="s">
        <v>285</v>
      </c>
      <c r="T12" s="70" t="s">
        <v>286</v>
      </c>
      <c r="U12" s="71" t="s">
        <v>287</v>
      </c>
      <c r="V12" s="72"/>
      <c r="W12" s="73"/>
      <c r="X12" s="74"/>
      <c r="Y12" s="11"/>
      <c r="Z12" s="75"/>
      <c r="AA12" s="76"/>
      <c r="AB12" s="76"/>
      <c r="AC12" s="76"/>
      <c r="AD12" s="76"/>
      <c r="AE12" s="76"/>
      <c r="AF12" s="76"/>
      <c r="AG12" s="77"/>
      <c r="AH12" s="75"/>
      <c r="AI12" s="76"/>
      <c r="AJ12" s="76"/>
      <c r="AK12" s="77"/>
      <c r="AL12" s="75"/>
      <c r="AM12" s="76"/>
      <c r="AN12" s="76"/>
      <c r="AO12" s="77"/>
      <c r="AP12" s="75"/>
      <c r="AQ12" s="77"/>
      <c r="AR12" s="75"/>
      <c r="AS12" s="76"/>
      <c r="AT12" s="76"/>
      <c r="AU12" s="76"/>
      <c r="AV12" s="76"/>
      <c r="AW12" s="76"/>
      <c r="AX12" s="77"/>
      <c r="AY12" s="75"/>
      <c r="AZ12" s="76"/>
      <c r="BA12" s="77"/>
      <c r="BB12" s="75"/>
      <c r="BC12" s="76"/>
      <c r="BD12" s="77"/>
      <c r="BE12" s="75"/>
      <c r="BF12" s="76"/>
      <c r="BG12" s="76"/>
      <c r="BH12" s="77"/>
      <c r="BI12" s="75"/>
      <c r="BJ12" s="76"/>
      <c r="BK12" s="76"/>
      <c r="BL12" s="77"/>
      <c r="BM12" s="78"/>
      <c r="BN12" s="79"/>
      <c r="BO12" s="79"/>
      <c r="BP12" s="80"/>
      <c r="BQ12" s="78"/>
      <c r="BR12" s="80"/>
    </row>
    <row r="13" spans="1:70" s="45" customFormat="1" ht="75" customHeight="1">
      <c r="B13" s="59">
        <v>3</v>
      </c>
      <c r="C13" s="60" t="s">
        <v>268</v>
      </c>
      <c r="D13" s="61" t="s">
        <v>280</v>
      </c>
      <c r="E13" s="62" t="s">
        <v>281</v>
      </c>
      <c r="F13" s="63" t="s">
        <v>288</v>
      </c>
      <c r="G13" s="61" t="s">
        <v>289</v>
      </c>
      <c r="H13" s="61" t="s">
        <v>290</v>
      </c>
      <c r="I13" s="61" t="s">
        <v>5</v>
      </c>
      <c r="J13" s="81">
        <v>2</v>
      </c>
      <c r="K13" s="64"/>
      <c r="L13" s="64">
        <f t="shared" si="0"/>
        <v>0</v>
      </c>
      <c r="M13" s="65">
        <v>43565</v>
      </c>
      <c r="N13" s="65">
        <v>43565</v>
      </c>
      <c r="O13" s="66" t="s">
        <v>275</v>
      </c>
      <c r="P13" s="67" t="s">
        <v>276</v>
      </c>
      <c r="Q13" s="68" t="s">
        <v>277</v>
      </c>
      <c r="R13" s="82"/>
      <c r="S13" s="68" t="s">
        <v>291</v>
      </c>
      <c r="T13" s="70" t="s">
        <v>278</v>
      </c>
      <c r="U13" s="71" t="s">
        <v>292</v>
      </c>
      <c r="V13" s="72"/>
      <c r="W13" s="73"/>
      <c r="X13" s="74"/>
      <c r="Y13" s="11"/>
      <c r="Z13" s="75"/>
      <c r="AA13" s="76"/>
      <c r="AB13" s="76"/>
      <c r="AC13" s="76"/>
      <c r="AD13" s="76"/>
      <c r="AE13" s="76"/>
      <c r="AF13" s="76"/>
      <c r="AG13" s="77"/>
      <c r="AH13" s="75"/>
      <c r="AI13" s="76"/>
      <c r="AJ13" s="76"/>
      <c r="AK13" s="77"/>
      <c r="AL13" s="75"/>
      <c r="AM13" s="76"/>
      <c r="AN13" s="76"/>
      <c r="AO13" s="77"/>
      <c r="AP13" s="75"/>
      <c r="AQ13" s="77"/>
      <c r="AR13" s="75"/>
      <c r="AS13" s="76"/>
      <c r="AT13" s="76"/>
      <c r="AU13" s="76"/>
      <c r="AV13" s="76"/>
      <c r="AW13" s="76"/>
      <c r="AX13" s="77"/>
      <c r="AY13" s="75"/>
      <c r="AZ13" s="76"/>
      <c r="BA13" s="77"/>
      <c r="BB13" s="75"/>
      <c r="BC13" s="76"/>
      <c r="BD13" s="77"/>
      <c r="BE13" s="75"/>
      <c r="BF13" s="76"/>
      <c r="BG13" s="76"/>
      <c r="BH13" s="77"/>
      <c r="BI13" s="75"/>
      <c r="BJ13" s="76"/>
      <c r="BK13" s="76"/>
      <c r="BL13" s="77"/>
      <c r="BM13" s="78"/>
      <c r="BN13" s="79"/>
      <c r="BO13" s="79"/>
      <c r="BP13" s="80"/>
      <c r="BQ13" s="78"/>
      <c r="BR13" s="80"/>
    </row>
    <row r="14" spans="1:70" s="45" customFormat="1" ht="103.5" customHeight="1">
      <c r="B14" s="59">
        <v>4</v>
      </c>
      <c r="C14" s="60"/>
      <c r="D14" s="61" t="s">
        <v>269</v>
      </c>
      <c r="E14" s="62" t="s">
        <v>281</v>
      </c>
      <c r="F14" s="63" t="s">
        <v>293</v>
      </c>
      <c r="G14" s="61" t="s">
        <v>294</v>
      </c>
      <c r="H14" s="61" t="s">
        <v>295</v>
      </c>
      <c r="I14" s="61" t="s">
        <v>274</v>
      </c>
      <c r="J14" s="64">
        <v>1</v>
      </c>
      <c r="K14" s="64"/>
      <c r="L14" s="64">
        <f t="shared" si="0"/>
        <v>0</v>
      </c>
      <c r="M14" s="65">
        <v>43524</v>
      </c>
      <c r="N14" s="65">
        <v>43829</v>
      </c>
      <c r="O14" s="66" t="s">
        <v>275</v>
      </c>
      <c r="P14" s="67" t="s">
        <v>276</v>
      </c>
      <c r="Q14" s="68" t="s">
        <v>277</v>
      </c>
      <c r="R14" s="82"/>
      <c r="S14" s="68" t="s">
        <v>276</v>
      </c>
      <c r="T14" s="70" t="s">
        <v>278</v>
      </c>
      <c r="U14" s="71" t="s">
        <v>296</v>
      </c>
      <c r="V14" s="72"/>
      <c r="W14" s="73"/>
      <c r="X14" s="74"/>
      <c r="Y14" s="11"/>
      <c r="Z14" s="75"/>
      <c r="AA14" s="76"/>
      <c r="AB14" s="76"/>
      <c r="AC14" s="76"/>
      <c r="AD14" s="76"/>
      <c r="AE14" s="76"/>
      <c r="AF14" s="76"/>
      <c r="AG14" s="77"/>
      <c r="AH14" s="75"/>
      <c r="AI14" s="76"/>
      <c r="AJ14" s="76"/>
      <c r="AK14" s="77"/>
      <c r="AL14" s="75"/>
      <c r="AM14" s="76"/>
      <c r="AN14" s="76"/>
      <c r="AO14" s="77"/>
      <c r="AP14" s="75"/>
      <c r="AQ14" s="77"/>
      <c r="AR14" s="75"/>
      <c r="AS14" s="76"/>
      <c r="AT14" s="76"/>
      <c r="AU14" s="76"/>
      <c r="AV14" s="76"/>
      <c r="AW14" s="76"/>
      <c r="AX14" s="77"/>
      <c r="AY14" s="75"/>
      <c r="AZ14" s="76"/>
      <c r="BA14" s="77"/>
      <c r="BB14" s="75"/>
      <c r="BC14" s="76"/>
      <c r="BD14" s="77"/>
      <c r="BE14" s="75"/>
      <c r="BF14" s="76"/>
      <c r="BG14" s="76"/>
      <c r="BH14" s="77"/>
      <c r="BI14" s="75"/>
      <c r="BJ14" s="76"/>
      <c r="BK14" s="76"/>
      <c r="BL14" s="77"/>
      <c r="BM14" s="78"/>
      <c r="BN14" s="79"/>
      <c r="BO14" s="79"/>
      <c r="BP14" s="80"/>
      <c r="BQ14" s="78"/>
      <c r="BR14" s="80"/>
    </row>
    <row r="15" spans="1:70" s="157" customFormat="1" ht="103.5" customHeight="1">
      <c r="B15" s="158"/>
      <c r="C15" s="159" t="s">
        <v>268</v>
      </c>
      <c r="D15" s="154" t="s">
        <v>297</v>
      </c>
      <c r="E15" s="152" t="s">
        <v>298</v>
      </c>
      <c r="F15" s="153" t="s">
        <v>596</v>
      </c>
      <c r="G15" s="154" t="s">
        <v>299</v>
      </c>
      <c r="H15" s="154" t="s">
        <v>300</v>
      </c>
      <c r="I15" s="154" t="s">
        <v>274</v>
      </c>
      <c r="J15" s="155">
        <v>1</v>
      </c>
      <c r="K15" s="155"/>
      <c r="L15" s="155"/>
      <c r="M15" s="150">
        <v>43466</v>
      </c>
      <c r="N15" s="150">
        <v>43830</v>
      </c>
      <c r="O15" s="156" t="s">
        <v>275</v>
      </c>
      <c r="P15" s="160"/>
      <c r="Q15" s="161"/>
      <c r="R15" s="162"/>
      <c r="S15" s="161"/>
      <c r="T15" s="87"/>
      <c r="U15" s="163"/>
      <c r="V15" s="164"/>
      <c r="W15" s="165"/>
      <c r="X15" s="166"/>
      <c r="Y15" s="167"/>
      <c r="Z15" s="168"/>
      <c r="AA15" s="169"/>
      <c r="AB15" s="169"/>
      <c r="AC15" s="169"/>
      <c r="AD15" s="169"/>
      <c r="AE15" s="169"/>
      <c r="AF15" s="169"/>
      <c r="AG15" s="170"/>
      <c r="AH15" s="168"/>
      <c r="AI15" s="169"/>
      <c r="AJ15" s="169"/>
      <c r="AK15" s="170"/>
      <c r="AL15" s="168"/>
      <c r="AM15" s="169"/>
      <c r="AN15" s="169"/>
      <c r="AO15" s="170"/>
      <c r="AP15" s="168"/>
      <c r="AQ15" s="170"/>
      <c r="AR15" s="168"/>
      <c r="AS15" s="169"/>
      <c r="AT15" s="169"/>
      <c r="AU15" s="169"/>
      <c r="AV15" s="169"/>
      <c r="AW15" s="169"/>
      <c r="AX15" s="170"/>
      <c r="AY15" s="168"/>
      <c r="AZ15" s="169"/>
      <c r="BA15" s="170"/>
      <c r="BB15" s="168"/>
      <c r="BC15" s="169"/>
      <c r="BD15" s="170"/>
      <c r="BE15" s="168"/>
      <c r="BF15" s="169"/>
      <c r="BG15" s="169"/>
      <c r="BH15" s="170"/>
      <c r="BI15" s="168"/>
      <c r="BJ15" s="169"/>
      <c r="BK15" s="169"/>
      <c r="BL15" s="170"/>
      <c r="BM15" s="171"/>
      <c r="BN15" s="172"/>
      <c r="BO15" s="172"/>
      <c r="BP15" s="173"/>
      <c r="BQ15" s="171"/>
      <c r="BR15" s="173"/>
    </row>
    <row r="16" spans="1:70" s="45" customFormat="1" ht="150" customHeight="1">
      <c r="B16" s="59">
        <v>5</v>
      </c>
      <c r="C16" s="60" t="s">
        <v>301</v>
      </c>
      <c r="D16" s="61" t="s">
        <v>302</v>
      </c>
      <c r="E16" s="62" t="s">
        <v>303</v>
      </c>
      <c r="F16" s="63" t="s">
        <v>304</v>
      </c>
      <c r="G16" s="61" t="s">
        <v>305</v>
      </c>
      <c r="H16" s="61" t="s">
        <v>306</v>
      </c>
      <c r="I16" s="61" t="s">
        <v>5</v>
      </c>
      <c r="J16" s="81">
        <v>1</v>
      </c>
      <c r="K16" s="64"/>
      <c r="L16" s="64">
        <f t="shared" si="0"/>
        <v>0</v>
      </c>
      <c r="M16" s="65">
        <v>43496</v>
      </c>
      <c r="N16" s="65">
        <v>43799</v>
      </c>
      <c r="O16" s="66" t="s">
        <v>275</v>
      </c>
      <c r="P16" s="67" t="s">
        <v>307</v>
      </c>
      <c r="Q16" s="68" t="s">
        <v>308</v>
      </c>
      <c r="R16" s="68" t="s">
        <v>309</v>
      </c>
      <c r="S16" s="68" t="s">
        <v>310</v>
      </c>
      <c r="T16" s="70" t="s">
        <v>311</v>
      </c>
      <c r="U16" s="71" t="s">
        <v>312</v>
      </c>
      <c r="V16" s="72"/>
      <c r="W16" s="73"/>
      <c r="X16" s="74"/>
      <c r="Y16" s="11"/>
      <c r="Z16" s="75"/>
      <c r="AA16" s="76" t="s">
        <v>313</v>
      </c>
      <c r="AB16" s="76"/>
      <c r="AC16" s="76" t="s">
        <v>313</v>
      </c>
      <c r="AD16" s="76" t="s">
        <v>313</v>
      </c>
      <c r="AE16" s="76" t="s">
        <v>313</v>
      </c>
      <c r="AF16" s="76" t="s">
        <v>313</v>
      </c>
      <c r="AG16" s="77" t="s">
        <v>313</v>
      </c>
      <c r="AH16" s="75" t="s">
        <v>313</v>
      </c>
      <c r="AI16" s="76" t="s">
        <v>313</v>
      </c>
      <c r="AJ16" s="76" t="s">
        <v>313</v>
      </c>
      <c r="AK16" s="77" t="s">
        <v>313</v>
      </c>
      <c r="AL16" s="75"/>
      <c r="AM16" s="76"/>
      <c r="AN16" s="76"/>
      <c r="AO16" s="77"/>
      <c r="AP16" s="75"/>
      <c r="AQ16" s="77" t="s">
        <v>313</v>
      </c>
      <c r="AR16" s="75"/>
      <c r="AS16" s="76"/>
      <c r="AT16" s="76" t="s">
        <v>313</v>
      </c>
      <c r="AU16" s="76" t="s">
        <v>313</v>
      </c>
      <c r="AV16" s="76"/>
      <c r="AW16" s="76"/>
      <c r="AX16" s="77"/>
      <c r="AY16" s="75" t="s">
        <v>313</v>
      </c>
      <c r="AZ16" s="76" t="s">
        <v>313</v>
      </c>
      <c r="BA16" s="77"/>
      <c r="BB16" s="75"/>
      <c r="BC16" s="76"/>
      <c r="BD16" s="77"/>
      <c r="BE16" s="75" t="s">
        <v>313</v>
      </c>
      <c r="BF16" s="76" t="s">
        <v>313</v>
      </c>
      <c r="BG16" s="76" t="s">
        <v>313</v>
      </c>
      <c r="BH16" s="77" t="s">
        <v>313</v>
      </c>
      <c r="BI16" s="75" t="s">
        <v>313</v>
      </c>
      <c r="BJ16" s="76"/>
      <c r="BK16" s="76"/>
      <c r="BL16" s="77"/>
      <c r="BM16" s="78" t="s">
        <v>314</v>
      </c>
      <c r="BN16" s="79" t="s">
        <v>315</v>
      </c>
      <c r="BO16" s="79"/>
      <c r="BP16" s="80"/>
      <c r="BQ16" s="78" t="s">
        <v>316</v>
      </c>
      <c r="BR16" s="80"/>
    </row>
    <row r="17" spans="2:70" s="45" customFormat="1" ht="183" customHeight="1">
      <c r="B17" s="59">
        <v>6</v>
      </c>
      <c r="C17" s="60" t="s">
        <v>301</v>
      </c>
      <c r="D17" s="61" t="s">
        <v>302</v>
      </c>
      <c r="E17" s="62" t="s">
        <v>303</v>
      </c>
      <c r="F17" s="63" t="s">
        <v>317</v>
      </c>
      <c r="G17" s="61" t="s">
        <v>318</v>
      </c>
      <c r="H17" s="61" t="s">
        <v>319</v>
      </c>
      <c r="I17" s="61" t="s">
        <v>5</v>
      </c>
      <c r="J17" s="81">
        <v>1</v>
      </c>
      <c r="K17" s="64"/>
      <c r="L17" s="64">
        <f t="shared" si="0"/>
        <v>0</v>
      </c>
      <c r="M17" s="65">
        <v>43709</v>
      </c>
      <c r="N17" s="65">
        <v>43799</v>
      </c>
      <c r="O17" s="66" t="s">
        <v>275</v>
      </c>
      <c r="P17" s="67" t="s">
        <v>320</v>
      </c>
      <c r="Q17" s="68" t="s">
        <v>308</v>
      </c>
      <c r="R17" s="68" t="s">
        <v>309</v>
      </c>
      <c r="S17" s="68" t="s">
        <v>321</v>
      </c>
      <c r="T17" s="70" t="s">
        <v>322</v>
      </c>
      <c r="U17" s="71" t="s">
        <v>323</v>
      </c>
      <c r="V17" s="72"/>
      <c r="W17" s="73"/>
      <c r="X17" s="74"/>
      <c r="Y17" s="11"/>
      <c r="Z17" s="75" t="s">
        <v>313</v>
      </c>
      <c r="AA17" s="76" t="s">
        <v>313</v>
      </c>
      <c r="AB17" s="76"/>
      <c r="AC17" s="76"/>
      <c r="AD17" s="76"/>
      <c r="AE17" s="76" t="s">
        <v>313</v>
      </c>
      <c r="AF17" s="76"/>
      <c r="AG17" s="77"/>
      <c r="AH17" s="75"/>
      <c r="AI17" s="76"/>
      <c r="AJ17" s="76"/>
      <c r="AK17" s="77"/>
      <c r="AL17" s="75" t="s">
        <v>313</v>
      </c>
      <c r="AM17" s="76"/>
      <c r="AN17" s="76"/>
      <c r="AO17" s="77"/>
      <c r="AP17" s="75"/>
      <c r="AQ17" s="77" t="s">
        <v>313</v>
      </c>
      <c r="AR17" s="75" t="s">
        <v>313</v>
      </c>
      <c r="AS17" s="76"/>
      <c r="AT17" s="76" t="s">
        <v>313</v>
      </c>
      <c r="AU17" s="76"/>
      <c r="AV17" s="76"/>
      <c r="AW17" s="76"/>
      <c r="AX17" s="77"/>
      <c r="AY17" s="75" t="s">
        <v>324</v>
      </c>
      <c r="AZ17" s="76"/>
      <c r="BA17" s="77"/>
      <c r="BB17" s="75"/>
      <c r="BC17" s="76"/>
      <c r="BD17" s="77"/>
      <c r="BE17" s="75" t="s">
        <v>313</v>
      </c>
      <c r="BF17" s="76" t="s">
        <v>313</v>
      </c>
      <c r="BG17" s="76" t="s">
        <v>313</v>
      </c>
      <c r="BH17" s="77" t="s">
        <v>313</v>
      </c>
      <c r="BI17" s="75" t="s">
        <v>313</v>
      </c>
      <c r="BJ17" s="76"/>
      <c r="BK17" s="76"/>
      <c r="BL17" s="77"/>
      <c r="BM17" s="78" t="s">
        <v>314</v>
      </c>
      <c r="BN17" s="79" t="s">
        <v>315</v>
      </c>
      <c r="BO17" s="79"/>
      <c r="BP17" s="80"/>
      <c r="BQ17" s="78" t="s">
        <v>325</v>
      </c>
      <c r="BR17" s="80"/>
    </row>
    <row r="18" spans="2:70" s="45" customFormat="1" ht="117" customHeight="1">
      <c r="B18" s="59">
        <v>7</v>
      </c>
      <c r="C18" s="60" t="s">
        <v>301</v>
      </c>
      <c r="D18" s="61" t="s">
        <v>280</v>
      </c>
      <c r="E18" s="62" t="s">
        <v>303</v>
      </c>
      <c r="F18" s="63" t="s">
        <v>326</v>
      </c>
      <c r="G18" s="61" t="s">
        <v>327</v>
      </c>
      <c r="H18" s="61" t="s">
        <v>328</v>
      </c>
      <c r="I18" s="61" t="s">
        <v>5</v>
      </c>
      <c r="J18" s="81">
        <v>2</v>
      </c>
      <c r="K18" s="64"/>
      <c r="L18" s="64">
        <f t="shared" si="0"/>
        <v>0</v>
      </c>
      <c r="M18" s="65">
        <v>43496</v>
      </c>
      <c r="N18" s="65">
        <v>43677</v>
      </c>
      <c r="O18" s="66" t="s">
        <v>275</v>
      </c>
      <c r="P18" s="67" t="s">
        <v>307</v>
      </c>
      <c r="Q18" s="68" t="s">
        <v>308</v>
      </c>
      <c r="R18" s="68" t="s">
        <v>309</v>
      </c>
      <c r="S18" s="68" t="s">
        <v>310</v>
      </c>
      <c r="T18" s="70" t="s">
        <v>311</v>
      </c>
      <c r="U18" s="71" t="s">
        <v>329</v>
      </c>
      <c r="V18" s="72"/>
      <c r="W18" s="73"/>
      <c r="X18" s="74"/>
      <c r="Y18" s="11"/>
      <c r="Z18" s="75"/>
      <c r="AA18" s="76"/>
      <c r="AB18" s="76"/>
      <c r="AC18" s="76" t="s">
        <v>313</v>
      </c>
      <c r="AD18" s="76" t="s">
        <v>313</v>
      </c>
      <c r="AE18" s="76" t="s">
        <v>313</v>
      </c>
      <c r="AF18" s="76" t="s">
        <v>313</v>
      </c>
      <c r="AG18" s="77"/>
      <c r="AH18" s="75"/>
      <c r="AI18" s="76"/>
      <c r="AJ18" s="76"/>
      <c r="AK18" s="77"/>
      <c r="AL18" s="75"/>
      <c r="AM18" s="76" t="s">
        <v>313</v>
      </c>
      <c r="AN18" s="76"/>
      <c r="AO18" s="77"/>
      <c r="AP18" s="75"/>
      <c r="AQ18" s="77" t="s">
        <v>313</v>
      </c>
      <c r="AR18" s="75"/>
      <c r="AS18" s="76"/>
      <c r="AT18" s="76" t="s">
        <v>313</v>
      </c>
      <c r="AU18" s="76" t="s">
        <v>313</v>
      </c>
      <c r="AV18" s="76"/>
      <c r="AW18" s="76"/>
      <c r="AX18" s="77"/>
      <c r="AY18" s="75"/>
      <c r="AZ18" s="76" t="s">
        <v>313</v>
      </c>
      <c r="BA18" s="77"/>
      <c r="BB18" s="75" t="s">
        <v>313</v>
      </c>
      <c r="BC18" s="76"/>
      <c r="BD18" s="77"/>
      <c r="BE18" s="75" t="s">
        <v>313</v>
      </c>
      <c r="BF18" s="76" t="s">
        <v>313</v>
      </c>
      <c r="BG18" s="76" t="s">
        <v>313</v>
      </c>
      <c r="BH18" s="77" t="s">
        <v>313</v>
      </c>
      <c r="BI18" s="75" t="s">
        <v>313</v>
      </c>
      <c r="BJ18" s="76"/>
      <c r="BK18" s="76"/>
      <c r="BL18" s="77"/>
      <c r="BM18" s="78" t="s">
        <v>314</v>
      </c>
      <c r="BN18" s="79" t="s">
        <v>315</v>
      </c>
      <c r="BO18" s="79"/>
      <c r="BP18" s="80"/>
      <c r="BQ18" s="78" t="s">
        <v>330</v>
      </c>
      <c r="BR18" s="80"/>
    </row>
    <row r="19" spans="2:70" s="45" customFormat="1" ht="119.25" customHeight="1">
      <c r="B19" s="59">
        <v>8</v>
      </c>
      <c r="C19" s="60" t="s">
        <v>301</v>
      </c>
      <c r="D19" s="61" t="s">
        <v>280</v>
      </c>
      <c r="E19" s="62" t="s">
        <v>303</v>
      </c>
      <c r="F19" s="63" t="s">
        <v>331</v>
      </c>
      <c r="G19" s="61" t="s">
        <v>332</v>
      </c>
      <c r="H19" s="61" t="s">
        <v>333</v>
      </c>
      <c r="I19" s="61" t="s">
        <v>5</v>
      </c>
      <c r="J19" s="81">
        <v>1</v>
      </c>
      <c r="K19" s="64"/>
      <c r="L19" s="64">
        <f t="shared" si="0"/>
        <v>0</v>
      </c>
      <c r="M19" s="65">
        <v>43496</v>
      </c>
      <c r="N19" s="65">
        <v>43799</v>
      </c>
      <c r="O19" s="66" t="s">
        <v>275</v>
      </c>
      <c r="P19" s="67" t="s">
        <v>307</v>
      </c>
      <c r="Q19" s="68" t="s">
        <v>308</v>
      </c>
      <c r="R19" s="68" t="s">
        <v>309</v>
      </c>
      <c r="S19" s="68" t="s">
        <v>310</v>
      </c>
      <c r="T19" s="70" t="s">
        <v>311</v>
      </c>
      <c r="U19" s="71" t="s">
        <v>334</v>
      </c>
      <c r="V19" s="72"/>
      <c r="W19" s="73"/>
      <c r="X19" s="74"/>
      <c r="Y19" s="11"/>
      <c r="Z19" s="75"/>
      <c r="AA19" s="76" t="s">
        <v>335</v>
      </c>
      <c r="AB19" s="76"/>
      <c r="AC19" s="76" t="s">
        <v>313</v>
      </c>
      <c r="AD19" s="76" t="s">
        <v>313</v>
      </c>
      <c r="AE19" s="76"/>
      <c r="AF19" s="76"/>
      <c r="AG19" s="77"/>
      <c r="AH19" s="75"/>
      <c r="AI19" s="76"/>
      <c r="AJ19" s="76"/>
      <c r="AK19" s="77"/>
      <c r="AL19" s="75"/>
      <c r="AM19" s="76" t="s">
        <v>313</v>
      </c>
      <c r="AN19" s="76"/>
      <c r="AO19" s="77"/>
      <c r="AP19" s="75"/>
      <c r="AQ19" s="77" t="s">
        <v>313</v>
      </c>
      <c r="AR19" s="75"/>
      <c r="AS19" s="76"/>
      <c r="AT19" s="76" t="s">
        <v>313</v>
      </c>
      <c r="AU19" s="76" t="s">
        <v>313</v>
      </c>
      <c r="AV19" s="76"/>
      <c r="AW19" s="76"/>
      <c r="AX19" s="77"/>
      <c r="AY19" s="75" t="s">
        <v>313</v>
      </c>
      <c r="AZ19" s="76" t="s">
        <v>313</v>
      </c>
      <c r="BA19" s="77"/>
      <c r="BB19" s="75" t="s">
        <v>313</v>
      </c>
      <c r="BC19" s="76"/>
      <c r="BD19" s="77"/>
      <c r="BE19" s="75" t="s">
        <v>313</v>
      </c>
      <c r="BF19" s="76" t="s">
        <v>313</v>
      </c>
      <c r="BG19" s="76" t="s">
        <v>313</v>
      </c>
      <c r="BH19" s="77" t="s">
        <v>313</v>
      </c>
      <c r="BI19" s="75" t="s">
        <v>313</v>
      </c>
      <c r="BJ19" s="76"/>
      <c r="BK19" s="76"/>
      <c r="BL19" s="77"/>
      <c r="BM19" s="78" t="s">
        <v>314</v>
      </c>
      <c r="BN19" s="79" t="s">
        <v>315</v>
      </c>
      <c r="BO19" s="79"/>
      <c r="BP19" s="80"/>
      <c r="BQ19" s="78" t="s">
        <v>336</v>
      </c>
      <c r="BR19" s="80"/>
    </row>
    <row r="20" spans="2:70" s="45" customFormat="1" ht="135.75" customHeight="1">
      <c r="B20" s="59">
        <v>9</v>
      </c>
      <c r="C20" s="60" t="s">
        <v>301</v>
      </c>
      <c r="D20" s="61" t="s">
        <v>280</v>
      </c>
      <c r="E20" s="62" t="s">
        <v>303</v>
      </c>
      <c r="F20" s="63" t="s">
        <v>337</v>
      </c>
      <c r="G20" s="61" t="s">
        <v>338</v>
      </c>
      <c r="H20" s="61" t="s">
        <v>339</v>
      </c>
      <c r="I20" s="61" t="s">
        <v>5</v>
      </c>
      <c r="J20" s="81">
        <v>2</v>
      </c>
      <c r="K20" s="64"/>
      <c r="L20" s="64">
        <f t="shared" si="0"/>
        <v>0</v>
      </c>
      <c r="M20" s="65">
        <v>43496</v>
      </c>
      <c r="N20" s="65">
        <v>43830</v>
      </c>
      <c r="O20" s="66" t="s">
        <v>275</v>
      </c>
      <c r="P20" s="67" t="s">
        <v>307</v>
      </c>
      <c r="Q20" s="68" t="s">
        <v>308</v>
      </c>
      <c r="R20" s="68" t="s">
        <v>309</v>
      </c>
      <c r="S20" s="68" t="s">
        <v>310</v>
      </c>
      <c r="T20" s="70" t="s">
        <v>311</v>
      </c>
      <c r="U20" s="71" t="s">
        <v>340</v>
      </c>
      <c r="V20" s="72"/>
      <c r="W20" s="73"/>
      <c r="X20" s="74"/>
      <c r="Y20" s="11"/>
      <c r="Z20" s="75"/>
      <c r="AA20" s="76" t="s">
        <v>313</v>
      </c>
      <c r="AB20" s="76"/>
      <c r="AC20" s="76" t="s">
        <v>341</v>
      </c>
      <c r="AD20" s="76"/>
      <c r="AE20" s="76"/>
      <c r="AF20" s="76"/>
      <c r="AG20" s="77" t="s">
        <v>313</v>
      </c>
      <c r="AH20" s="75"/>
      <c r="AI20" s="76"/>
      <c r="AJ20" s="76"/>
      <c r="AK20" s="77"/>
      <c r="AL20" s="75"/>
      <c r="AM20" s="76" t="s">
        <v>313</v>
      </c>
      <c r="AN20" s="76"/>
      <c r="AO20" s="77"/>
      <c r="AP20" s="75"/>
      <c r="AQ20" s="77" t="s">
        <v>313</v>
      </c>
      <c r="AR20" s="75" t="s">
        <v>313</v>
      </c>
      <c r="AS20" s="76"/>
      <c r="AT20" s="76"/>
      <c r="AU20" s="76"/>
      <c r="AV20" s="76"/>
      <c r="AW20" s="76"/>
      <c r="AX20" s="77"/>
      <c r="AY20" s="75" t="s">
        <v>313</v>
      </c>
      <c r="AZ20" s="76"/>
      <c r="BA20" s="77"/>
      <c r="BB20" s="75"/>
      <c r="BC20" s="76"/>
      <c r="BD20" s="77"/>
      <c r="BE20" s="75" t="s">
        <v>313</v>
      </c>
      <c r="BF20" s="76" t="s">
        <v>313</v>
      </c>
      <c r="BG20" s="76" t="s">
        <v>313</v>
      </c>
      <c r="BH20" s="77" t="s">
        <v>313</v>
      </c>
      <c r="BI20" s="75" t="s">
        <v>313</v>
      </c>
      <c r="BJ20" s="76"/>
      <c r="BK20" s="76" t="s">
        <v>313</v>
      </c>
      <c r="BL20" s="77"/>
      <c r="BM20" s="78" t="s">
        <v>314</v>
      </c>
      <c r="BN20" s="79" t="s">
        <v>315</v>
      </c>
      <c r="BO20" s="79"/>
      <c r="BP20" s="80"/>
      <c r="BQ20" s="78" t="s">
        <v>342</v>
      </c>
      <c r="BR20" s="80"/>
    </row>
    <row r="21" spans="2:70" s="45" customFormat="1" ht="145.5" customHeight="1">
      <c r="B21" s="59">
        <v>10</v>
      </c>
      <c r="C21" s="60" t="s">
        <v>301</v>
      </c>
      <c r="D21" s="61" t="s">
        <v>280</v>
      </c>
      <c r="E21" s="62" t="s">
        <v>303</v>
      </c>
      <c r="F21" s="63" t="s">
        <v>343</v>
      </c>
      <c r="G21" s="61" t="s">
        <v>344</v>
      </c>
      <c r="H21" s="61" t="s">
        <v>345</v>
      </c>
      <c r="I21" s="61" t="s">
        <v>5</v>
      </c>
      <c r="J21" s="81">
        <v>2</v>
      </c>
      <c r="K21" s="64"/>
      <c r="L21" s="64">
        <f t="shared" si="0"/>
        <v>0</v>
      </c>
      <c r="M21" s="65">
        <v>43496</v>
      </c>
      <c r="N21" s="65">
        <v>43830</v>
      </c>
      <c r="O21" s="66" t="s">
        <v>275</v>
      </c>
      <c r="P21" s="67" t="s">
        <v>346</v>
      </c>
      <c r="Q21" s="68" t="s">
        <v>308</v>
      </c>
      <c r="R21" s="68" t="s">
        <v>309</v>
      </c>
      <c r="S21" s="68" t="s">
        <v>347</v>
      </c>
      <c r="T21" s="70" t="s">
        <v>348</v>
      </c>
      <c r="U21" s="71" t="s">
        <v>349</v>
      </c>
      <c r="V21" s="72"/>
      <c r="W21" s="73"/>
      <c r="X21" s="74"/>
      <c r="Y21" s="11"/>
      <c r="Z21" s="75"/>
      <c r="AA21" s="76"/>
      <c r="AB21" s="76"/>
      <c r="AC21" s="76"/>
      <c r="AD21" s="76"/>
      <c r="AE21" s="76"/>
      <c r="AF21" s="76"/>
      <c r="AG21" s="77"/>
      <c r="AH21" s="75"/>
      <c r="AI21" s="76"/>
      <c r="AJ21" s="76"/>
      <c r="AK21" s="77"/>
      <c r="AL21" s="75"/>
      <c r="AM21" s="76" t="s">
        <v>313</v>
      </c>
      <c r="AN21" s="76"/>
      <c r="AO21" s="77"/>
      <c r="AP21" s="75"/>
      <c r="AQ21" s="77" t="s">
        <v>313</v>
      </c>
      <c r="AR21" s="75"/>
      <c r="AS21" s="76"/>
      <c r="AT21" s="76"/>
      <c r="AU21" s="76"/>
      <c r="AV21" s="76"/>
      <c r="AW21" s="76"/>
      <c r="AX21" s="77"/>
      <c r="AY21" s="75"/>
      <c r="AZ21" s="76"/>
      <c r="BA21" s="77"/>
      <c r="BB21" s="75"/>
      <c r="BC21" s="76"/>
      <c r="BD21" s="77"/>
      <c r="BE21" s="75" t="s">
        <v>313</v>
      </c>
      <c r="BF21" s="76" t="s">
        <v>313</v>
      </c>
      <c r="BG21" s="76" t="s">
        <v>313</v>
      </c>
      <c r="BH21" s="77" t="s">
        <v>313</v>
      </c>
      <c r="BI21" s="75"/>
      <c r="BJ21" s="76"/>
      <c r="BK21" s="76"/>
      <c r="BL21" s="77"/>
      <c r="BM21" s="78" t="s">
        <v>314</v>
      </c>
      <c r="BN21" s="79" t="s">
        <v>315</v>
      </c>
      <c r="BO21" s="79"/>
      <c r="BP21" s="80"/>
      <c r="BQ21" s="78" t="s">
        <v>342</v>
      </c>
      <c r="BR21" s="80"/>
    </row>
    <row r="22" spans="2:70" s="45" customFormat="1" ht="135.75" customHeight="1">
      <c r="B22" s="59">
        <v>11</v>
      </c>
      <c r="C22" s="60" t="s">
        <v>301</v>
      </c>
      <c r="D22" s="61" t="s">
        <v>280</v>
      </c>
      <c r="E22" s="62" t="s">
        <v>303</v>
      </c>
      <c r="F22" s="63" t="s">
        <v>350</v>
      </c>
      <c r="G22" s="61" t="s">
        <v>351</v>
      </c>
      <c r="H22" s="64" t="s">
        <v>345</v>
      </c>
      <c r="I22" s="61" t="s">
        <v>5</v>
      </c>
      <c r="J22" s="81">
        <v>2</v>
      </c>
      <c r="K22" s="64"/>
      <c r="L22" s="64">
        <f t="shared" si="0"/>
        <v>0</v>
      </c>
      <c r="M22" s="65">
        <v>43496</v>
      </c>
      <c r="N22" s="65">
        <v>43830</v>
      </c>
      <c r="O22" s="66" t="s">
        <v>275</v>
      </c>
      <c r="P22" s="67" t="s">
        <v>352</v>
      </c>
      <c r="Q22" s="68" t="s">
        <v>308</v>
      </c>
      <c r="R22" s="68" t="s">
        <v>309</v>
      </c>
      <c r="S22" s="68" t="s">
        <v>353</v>
      </c>
      <c r="T22" s="70" t="s">
        <v>354</v>
      </c>
      <c r="U22" s="71" t="s">
        <v>355</v>
      </c>
      <c r="V22" s="72"/>
      <c r="W22" s="73"/>
      <c r="X22" s="74"/>
      <c r="Y22" s="11"/>
      <c r="Z22" s="75" t="s">
        <v>313</v>
      </c>
      <c r="AA22" s="76" t="s">
        <v>313</v>
      </c>
      <c r="AB22" s="76" t="s">
        <v>313</v>
      </c>
      <c r="AC22" s="76"/>
      <c r="AD22" s="76"/>
      <c r="AE22" s="76"/>
      <c r="AF22" s="76"/>
      <c r="AG22" s="77"/>
      <c r="AH22" s="75"/>
      <c r="AI22" s="76"/>
      <c r="AJ22" s="76"/>
      <c r="AK22" s="77"/>
      <c r="AL22" s="75"/>
      <c r="AM22" s="76" t="s">
        <v>313</v>
      </c>
      <c r="AN22" s="76"/>
      <c r="AO22" s="77"/>
      <c r="AP22" s="75"/>
      <c r="AQ22" s="77" t="s">
        <v>313</v>
      </c>
      <c r="AR22" s="75" t="s">
        <v>313</v>
      </c>
      <c r="AS22" s="76"/>
      <c r="AT22" s="76"/>
      <c r="AU22" s="76" t="s">
        <v>313</v>
      </c>
      <c r="AV22" s="76"/>
      <c r="AW22" s="76"/>
      <c r="AX22" s="77"/>
      <c r="AY22" s="75"/>
      <c r="AZ22" s="76"/>
      <c r="BA22" s="77" t="s">
        <v>313</v>
      </c>
      <c r="BB22" s="75" t="s">
        <v>313</v>
      </c>
      <c r="BC22" s="76"/>
      <c r="BD22" s="77" t="s">
        <v>313</v>
      </c>
      <c r="BE22" s="75" t="s">
        <v>313</v>
      </c>
      <c r="BF22" s="76" t="s">
        <v>313</v>
      </c>
      <c r="BG22" s="76"/>
      <c r="BH22" s="77" t="s">
        <v>313</v>
      </c>
      <c r="BI22" s="75" t="s">
        <v>313</v>
      </c>
      <c r="BJ22" s="76"/>
      <c r="BK22" s="76"/>
      <c r="BL22" s="77"/>
      <c r="BM22" s="78" t="s">
        <v>314</v>
      </c>
      <c r="BN22" s="79" t="s">
        <v>315</v>
      </c>
      <c r="BO22" s="79"/>
      <c r="BP22" s="80"/>
      <c r="BQ22" s="78" t="s">
        <v>342</v>
      </c>
      <c r="BR22" s="80"/>
    </row>
    <row r="23" spans="2:70" s="45" customFormat="1" ht="121.5" customHeight="1">
      <c r="B23" s="59">
        <v>12</v>
      </c>
      <c r="C23" s="60"/>
      <c r="D23" s="61" t="s">
        <v>280</v>
      </c>
      <c r="E23" s="62" t="s">
        <v>303</v>
      </c>
      <c r="F23" s="63" t="s">
        <v>356</v>
      </c>
      <c r="G23" s="61" t="s">
        <v>357</v>
      </c>
      <c r="H23" s="61" t="s">
        <v>358</v>
      </c>
      <c r="I23" s="61" t="s">
        <v>5</v>
      </c>
      <c r="J23" s="81">
        <v>6</v>
      </c>
      <c r="K23" s="64"/>
      <c r="L23" s="64">
        <f t="shared" si="0"/>
        <v>0</v>
      </c>
      <c r="M23" s="65">
        <v>43496</v>
      </c>
      <c r="N23" s="65">
        <v>43646</v>
      </c>
      <c r="O23" s="66" t="s">
        <v>275</v>
      </c>
      <c r="P23" s="67" t="s">
        <v>359</v>
      </c>
      <c r="Q23" s="68" t="s">
        <v>308</v>
      </c>
      <c r="R23" s="68" t="s">
        <v>309</v>
      </c>
      <c r="S23" s="68" t="s">
        <v>360</v>
      </c>
      <c r="T23" s="70" t="s">
        <v>361</v>
      </c>
      <c r="U23" s="71" t="s">
        <v>362</v>
      </c>
      <c r="V23" s="72"/>
      <c r="W23" s="73"/>
      <c r="X23" s="74"/>
      <c r="Y23" s="11"/>
      <c r="Z23" s="75"/>
      <c r="AA23" s="76" t="s">
        <v>313</v>
      </c>
      <c r="AB23" s="76"/>
      <c r="AC23" s="76"/>
      <c r="AD23" s="76"/>
      <c r="AE23" s="76"/>
      <c r="AF23" s="76"/>
      <c r="AG23" s="77"/>
      <c r="AH23" s="75"/>
      <c r="AI23" s="76"/>
      <c r="AJ23" s="76"/>
      <c r="AK23" s="77"/>
      <c r="AL23" s="75"/>
      <c r="AM23" s="76" t="s">
        <v>313</v>
      </c>
      <c r="AN23" s="76"/>
      <c r="AO23" s="77"/>
      <c r="AP23" s="75"/>
      <c r="AQ23" s="77" t="s">
        <v>313</v>
      </c>
      <c r="AR23" s="75" t="s">
        <v>313</v>
      </c>
      <c r="AS23" s="76"/>
      <c r="AT23" s="76"/>
      <c r="AU23" s="76"/>
      <c r="AV23" s="76"/>
      <c r="AW23" s="76"/>
      <c r="AX23" s="77"/>
      <c r="AY23" s="75" t="s">
        <v>313</v>
      </c>
      <c r="AZ23" s="76"/>
      <c r="BA23" s="77"/>
      <c r="BB23" s="75"/>
      <c r="BC23" s="76" t="s">
        <v>313</v>
      </c>
      <c r="BD23" s="77"/>
      <c r="BE23" s="75" t="s">
        <v>313</v>
      </c>
      <c r="BF23" s="76" t="s">
        <v>313</v>
      </c>
      <c r="BG23" s="76" t="s">
        <v>313</v>
      </c>
      <c r="BH23" s="77" t="s">
        <v>313</v>
      </c>
      <c r="BI23" s="75"/>
      <c r="BJ23" s="76"/>
      <c r="BK23" s="76"/>
      <c r="BL23" s="77"/>
      <c r="BM23" s="78" t="s">
        <v>314</v>
      </c>
      <c r="BN23" s="79" t="s">
        <v>315</v>
      </c>
      <c r="BO23" s="79" t="s">
        <v>313</v>
      </c>
      <c r="BP23" s="80" t="s">
        <v>313</v>
      </c>
      <c r="BQ23" s="78" t="s">
        <v>363</v>
      </c>
      <c r="BR23" s="80"/>
    </row>
    <row r="24" spans="2:70" s="45" customFormat="1" ht="107.25" customHeight="1">
      <c r="B24" s="59">
        <v>13</v>
      </c>
      <c r="C24" s="60"/>
      <c r="D24" s="61" t="s">
        <v>364</v>
      </c>
      <c r="E24" s="62" t="s">
        <v>303</v>
      </c>
      <c r="F24" s="63" t="s">
        <v>365</v>
      </c>
      <c r="G24" s="61" t="s">
        <v>366</v>
      </c>
      <c r="H24" s="61" t="s">
        <v>367</v>
      </c>
      <c r="I24" s="61" t="s">
        <v>5</v>
      </c>
      <c r="J24" s="81">
        <v>25</v>
      </c>
      <c r="K24" s="64"/>
      <c r="L24" s="64">
        <f t="shared" si="0"/>
        <v>0</v>
      </c>
      <c r="M24" s="65">
        <v>43496</v>
      </c>
      <c r="N24" s="65">
        <v>43616</v>
      </c>
      <c r="O24" s="66" t="s">
        <v>275</v>
      </c>
      <c r="P24" s="67" t="s">
        <v>368</v>
      </c>
      <c r="Q24" s="68" t="s">
        <v>308</v>
      </c>
      <c r="R24" s="68" t="s">
        <v>309</v>
      </c>
      <c r="S24" s="68" t="s">
        <v>369</v>
      </c>
      <c r="T24" s="70" t="s">
        <v>370</v>
      </c>
      <c r="U24" s="71" t="s">
        <v>371</v>
      </c>
      <c r="V24" s="72"/>
      <c r="W24" s="73"/>
      <c r="X24" s="74"/>
      <c r="Y24" s="11"/>
      <c r="Z24" s="75" t="s">
        <v>313</v>
      </c>
      <c r="AA24" s="76"/>
      <c r="AB24" s="76"/>
      <c r="AC24" s="76"/>
      <c r="AD24" s="76"/>
      <c r="AE24" s="76"/>
      <c r="AF24" s="76"/>
      <c r="AG24" s="77"/>
      <c r="AH24" s="75"/>
      <c r="AI24" s="76"/>
      <c r="AJ24" s="76"/>
      <c r="AK24" s="77"/>
      <c r="AL24" s="75"/>
      <c r="AM24" s="76" t="s">
        <v>313</v>
      </c>
      <c r="AN24" s="76"/>
      <c r="AO24" s="77"/>
      <c r="AP24" s="75"/>
      <c r="AQ24" s="77" t="s">
        <v>313</v>
      </c>
      <c r="AR24" s="75" t="s">
        <v>313</v>
      </c>
      <c r="AS24" s="76"/>
      <c r="AT24" s="76"/>
      <c r="AU24" s="76"/>
      <c r="AV24" s="76"/>
      <c r="AW24" s="76"/>
      <c r="AX24" s="77"/>
      <c r="AY24" s="75" t="s">
        <v>313</v>
      </c>
      <c r="AZ24" s="76"/>
      <c r="BA24" s="77"/>
      <c r="BB24" s="75"/>
      <c r="BC24" s="76"/>
      <c r="BD24" s="77"/>
      <c r="BE24" s="75"/>
      <c r="BF24" s="76" t="s">
        <v>313</v>
      </c>
      <c r="BG24" s="76"/>
      <c r="BH24" s="77" t="s">
        <v>313</v>
      </c>
      <c r="BI24" s="75" t="s">
        <v>313</v>
      </c>
      <c r="BJ24" s="76"/>
      <c r="BK24" s="76"/>
      <c r="BL24" s="77"/>
      <c r="BM24" s="78" t="s">
        <v>314</v>
      </c>
      <c r="BN24" s="79" t="s">
        <v>315</v>
      </c>
      <c r="BO24" s="79"/>
      <c r="BP24" s="80"/>
      <c r="BQ24" s="78" t="s">
        <v>372</v>
      </c>
      <c r="BR24" s="80"/>
    </row>
    <row r="25" spans="2:70" s="45" customFormat="1" ht="131.25" customHeight="1">
      <c r="B25" s="59">
        <v>14</v>
      </c>
      <c r="C25" s="60"/>
      <c r="D25" s="61" t="s">
        <v>364</v>
      </c>
      <c r="E25" s="62" t="s">
        <v>303</v>
      </c>
      <c r="F25" s="63" t="s">
        <v>373</v>
      </c>
      <c r="G25" s="61" t="s">
        <v>374</v>
      </c>
      <c r="H25" s="61" t="s">
        <v>375</v>
      </c>
      <c r="I25" s="61" t="s">
        <v>5</v>
      </c>
      <c r="J25" s="81">
        <v>10</v>
      </c>
      <c r="K25" s="64"/>
      <c r="L25" s="64">
        <f t="shared" si="0"/>
        <v>0</v>
      </c>
      <c r="M25" s="65">
        <v>43496</v>
      </c>
      <c r="N25" s="65">
        <v>43830</v>
      </c>
      <c r="O25" s="66" t="s">
        <v>275</v>
      </c>
      <c r="P25" s="67" t="s">
        <v>376</v>
      </c>
      <c r="Q25" s="68" t="s">
        <v>308</v>
      </c>
      <c r="R25" s="68" t="s">
        <v>309</v>
      </c>
      <c r="S25" s="68" t="s">
        <v>377</v>
      </c>
      <c r="T25" s="70" t="s">
        <v>378</v>
      </c>
      <c r="U25" s="71" t="s">
        <v>379</v>
      </c>
      <c r="V25" s="72"/>
      <c r="W25" s="73"/>
      <c r="X25" s="74"/>
      <c r="Y25" s="11"/>
      <c r="Z25" s="75" t="s">
        <v>313</v>
      </c>
      <c r="AA25" s="76"/>
      <c r="AB25" s="76" t="s">
        <v>313</v>
      </c>
      <c r="AC25" s="76"/>
      <c r="AD25" s="76"/>
      <c r="AE25" s="76"/>
      <c r="AF25" s="76"/>
      <c r="AG25" s="77"/>
      <c r="AH25" s="75"/>
      <c r="AI25" s="76"/>
      <c r="AJ25" s="76"/>
      <c r="AK25" s="77"/>
      <c r="AL25" s="75"/>
      <c r="AM25" s="76" t="s">
        <v>313</v>
      </c>
      <c r="AN25" s="76"/>
      <c r="AO25" s="77"/>
      <c r="AP25" s="75"/>
      <c r="AQ25" s="77" t="s">
        <v>313</v>
      </c>
      <c r="AR25" s="75"/>
      <c r="AS25" s="76"/>
      <c r="AT25" s="76"/>
      <c r="AU25" s="76"/>
      <c r="AV25" s="76"/>
      <c r="AW25" s="76"/>
      <c r="AX25" s="77"/>
      <c r="AY25" s="75" t="s">
        <v>313</v>
      </c>
      <c r="AZ25" s="76"/>
      <c r="BA25" s="77"/>
      <c r="BB25" s="75" t="s">
        <v>313</v>
      </c>
      <c r="BC25" s="76"/>
      <c r="BD25" s="77"/>
      <c r="BE25" s="75" t="s">
        <v>313</v>
      </c>
      <c r="BF25" s="76" t="s">
        <v>313</v>
      </c>
      <c r="BG25" s="76"/>
      <c r="BH25" s="77"/>
      <c r="BI25" s="75" t="s">
        <v>313</v>
      </c>
      <c r="BJ25" s="76"/>
      <c r="BK25" s="76"/>
      <c r="BL25" s="77"/>
      <c r="BM25" s="78" t="s">
        <v>314</v>
      </c>
      <c r="BN25" s="79" t="s">
        <v>315</v>
      </c>
      <c r="BO25" s="79"/>
      <c r="BP25" s="80"/>
      <c r="BQ25" s="78" t="s">
        <v>380</v>
      </c>
      <c r="BR25" s="80"/>
    </row>
    <row r="26" spans="2:70" s="45" customFormat="1" ht="141" customHeight="1">
      <c r="B26" s="59">
        <v>15</v>
      </c>
      <c r="C26" s="60"/>
      <c r="D26" s="61" t="s">
        <v>364</v>
      </c>
      <c r="E26" s="62" t="s">
        <v>303</v>
      </c>
      <c r="F26" s="63" t="s">
        <v>381</v>
      </c>
      <c r="G26" s="61" t="s">
        <v>344</v>
      </c>
      <c r="H26" s="61" t="s">
        <v>345</v>
      </c>
      <c r="I26" s="61" t="s">
        <v>5</v>
      </c>
      <c r="J26" s="81">
        <v>2</v>
      </c>
      <c r="K26" s="64"/>
      <c r="L26" s="64">
        <f t="shared" si="0"/>
        <v>0</v>
      </c>
      <c r="M26" s="65">
        <v>43617</v>
      </c>
      <c r="N26" s="65">
        <v>43830</v>
      </c>
      <c r="O26" s="66" t="s">
        <v>275</v>
      </c>
      <c r="P26" s="67" t="s">
        <v>320</v>
      </c>
      <c r="Q26" s="68" t="s">
        <v>308</v>
      </c>
      <c r="R26" s="68" t="s">
        <v>309</v>
      </c>
      <c r="S26" s="68" t="s">
        <v>382</v>
      </c>
      <c r="T26" s="70" t="s">
        <v>383</v>
      </c>
      <c r="U26" s="71" t="s">
        <v>384</v>
      </c>
      <c r="V26" s="72"/>
      <c r="W26" s="73"/>
      <c r="X26" s="74"/>
      <c r="Y26" s="11"/>
      <c r="Z26" s="75"/>
      <c r="AA26" s="76" t="s">
        <v>313</v>
      </c>
      <c r="AB26" s="76"/>
      <c r="AC26" s="76" t="s">
        <v>313</v>
      </c>
      <c r="AD26" s="76" t="s">
        <v>313</v>
      </c>
      <c r="AE26" s="76" t="s">
        <v>313</v>
      </c>
      <c r="AF26" s="76"/>
      <c r="AG26" s="77"/>
      <c r="AH26" s="75"/>
      <c r="AI26" s="76"/>
      <c r="AJ26" s="76"/>
      <c r="AK26" s="77"/>
      <c r="AL26" s="75" t="s">
        <v>313</v>
      </c>
      <c r="AM26" s="76"/>
      <c r="AN26" s="76"/>
      <c r="AO26" s="77"/>
      <c r="AP26" s="75"/>
      <c r="AQ26" s="77" t="s">
        <v>313</v>
      </c>
      <c r="AR26" s="75" t="s">
        <v>313</v>
      </c>
      <c r="AS26" s="76"/>
      <c r="AT26" s="76" t="s">
        <v>313</v>
      </c>
      <c r="AU26" s="76"/>
      <c r="AV26" s="76"/>
      <c r="AW26" s="76"/>
      <c r="AX26" s="77"/>
      <c r="AY26" s="75" t="s">
        <v>313</v>
      </c>
      <c r="AZ26" s="76"/>
      <c r="BA26" s="77"/>
      <c r="BB26" s="75"/>
      <c r="BC26" s="76"/>
      <c r="BD26" s="77"/>
      <c r="BE26" s="75" t="s">
        <v>313</v>
      </c>
      <c r="BF26" s="76" t="s">
        <v>313</v>
      </c>
      <c r="BG26" s="76" t="s">
        <v>313</v>
      </c>
      <c r="BH26" s="77" t="s">
        <v>313</v>
      </c>
      <c r="BI26" s="75" t="s">
        <v>313</v>
      </c>
      <c r="BJ26" s="76"/>
      <c r="BK26" s="76"/>
      <c r="BL26" s="77"/>
      <c r="BM26" s="78" t="s">
        <v>314</v>
      </c>
      <c r="BN26" s="79" t="s">
        <v>315</v>
      </c>
      <c r="BO26" s="79"/>
      <c r="BP26" s="80"/>
      <c r="BQ26" s="78" t="s">
        <v>385</v>
      </c>
      <c r="BR26" s="80"/>
    </row>
    <row r="27" spans="2:70" s="45" customFormat="1" ht="123.75" customHeight="1">
      <c r="B27" s="59">
        <v>16</v>
      </c>
      <c r="C27" s="60"/>
      <c r="D27" s="61" t="s">
        <v>364</v>
      </c>
      <c r="E27" s="62" t="s">
        <v>303</v>
      </c>
      <c r="F27" s="63" t="s">
        <v>386</v>
      </c>
      <c r="G27" s="61" t="s">
        <v>387</v>
      </c>
      <c r="H27" s="61" t="s">
        <v>388</v>
      </c>
      <c r="I27" s="61" t="s">
        <v>5</v>
      </c>
      <c r="J27" s="81">
        <v>1</v>
      </c>
      <c r="K27" s="64"/>
      <c r="L27" s="64">
        <f t="shared" si="0"/>
        <v>0</v>
      </c>
      <c r="M27" s="65">
        <v>43496</v>
      </c>
      <c r="N27" s="65">
        <v>43830</v>
      </c>
      <c r="O27" s="66" t="s">
        <v>275</v>
      </c>
      <c r="P27" s="67" t="s">
        <v>389</v>
      </c>
      <c r="Q27" s="68" t="s">
        <v>308</v>
      </c>
      <c r="R27" s="68" t="s">
        <v>309</v>
      </c>
      <c r="S27" s="68" t="s">
        <v>390</v>
      </c>
      <c r="T27" s="70" t="s">
        <v>391</v>
      </c>
      <c r="U27" s="71" t="s">
        <v>392</v>
      </c>
      <c r="V27" s="72"/>
      <c r="W27" s="73"/>
      <c r="X27" s="74"/>
      <c r="Y27" s="11"/>
      <c r="Z27" s="75"/>
      <c r="AA27" s="76" t="s">
        <v>313</v>
      </c>
      <c r="AB27" s="76"/>
      <c r="AC27" s="76"/>
      <c r="AD27" s="76"/>
      <c r="AE27" s="76"/>
      <c r="AF27" s="76"/>
      <c r="AG27" s="77"/>
      <c r="AH27" s="75"/>
      <c r="AI27" s="76"/>
      <c r="AJ27" s="76"/>
      <c r="AK27" s="77"/>
      <c r="AL27" s="75" t="s">
        <v>313</v>
      </c>
      <c r="AM27" s="76"/>
      <c r="AN27" s="76"/>
      <c r="AO27" s="77"/>
      <c r="AP27" s="75"/>
      <c r="AQ27" s="77" t="s">
        <v>313</v>
      </c>
      <c r="AR27" s="75"/>
      <c r="AS27" s="76"/>
      <c r="AT27" s="76"/>
      <c r="AU27" s="76"/>
      <c r="AV27" s="76"/>
      <c r="AW27" s="76"/>
      <c r="AX27" s="77"/>
      <c r="AY27" s="75"/>
      <c r="AZ27" s="76"/>
      <c r="BA27" s="77"/>
      <c r="BB27" s="75"/>
      <c r="BC27" s="76"/>
      <c r="BD27" s="77"/>
      <c r="BE27" s="75"/>
      <c r="BF27" s="76"/>
      <c r="BG27" s="76"/>
      <c r="BH27" s="77"/>
      <c r="BI27" s="75"/>
      <c r="BJ27" s="76"/>
      <c r="BK27" s="76"/>
      <c r="BL27" s="77"/>
      <c r="BM27" s="78" t="s">
        <v>314</v>
      </c>
      <c r="BN27" s="79" t="s">
        <v>315</v>
      </c>
      <c r="BO27" s="79"/>
      <c r="BP27" s="80"/>
      <c r="BQ27" s="78" t="s">
        <v>385</v>
      </c>
      <c r="BR27" s="80"/>
    </row>
    <row r="28" spans="2:70" s="45" customFormat="1" ht="134.25" customHeight="1">
      <c r="B28" s="59">
        <v>17</v>
      </c>
      <c r="C28" s="60"/>
      <c r="D28" s="61" t="s">
        <v>364</v>
      </c>
      <c r="E28" s="62" t="s">
        <v>303</v>
      </c>
      <c r="F28" s="63" t="s">
        <v>393</v>
      </c>
      <c r="G28" s="61" t="s">
        <v>394</v>
      </c>
      <c r="H28" s="61" t="s">
        <v>395</v>
      </c>
      <c r="I28" s="61" t="s">
        <v>5</v>
      </c>
      <c r="J28" s="81">
        <v>3</v>
      </c>
      <c r="K28" s="64"/>
      <c r="L28" s="64">
        <f t="shared" si="0"/>
        <v>0</v>
      </c>
      <c r="M28" s="65">
        <v>43496</v>
      </c>
      <c r="N28" s="65">
        <v>43830</v>
      </c>
      <c r="O28" s="66" t="s">
        <v>275</v>
      </c>
      <c r="P28" s="67" t="s">
        <v>352</v>
      </c>
      <c r="Q28" s="68" t="s">
        <v>308</v>
      </c>
      <c r="R28" s="68" t="s">
        <v>309</v>
      </c>
      <c r="S28" s="68" t="s">
        <v>353</v>
      </c>
      <c r="T28" s="70" t="s">
        <v>354</v>
      </c>
      <c r="U28" s="71" t="s">
        <v>396</v>
      </c>
      <c r="V28" s="72"/>
      <c r="W28" s="73"/>
      <c r="X28" s="74"/>
      <c r="Y28" s="11"/>
      <c r="Z28" s="75" t="s">
        <v>313</v>
      </c>
      <c r="AA28" s="76" t="s">
        <v>313</v>
      </c>
      <c r="AB28" s="76"/>
      <c r="AC28" s="76" t="s">
        <v>313</v>
      </c>
      <c r="AD28" s="76"/>
      <c r="AE28" s="76"/>
      <c r="AF28" s="76"/>
      <c r="AG28" s="77"/>
      <c r="AH28" s="75"/>
      <c r="AI28" s="76"/>
      <c r="AJ28" s="76"/>
      <c r="AK28" s="77"/>
      <c r="AL28" s="75"/>
      <c r="AM28" s="76" t="s">
        <v>313</v>
      </c>
      <c r="AN28" s="76"/>
      <c r="AO28" s="77"/>
      <c r="AP28" s="75"/>
      <c r="AQ28" s="77" t="s">
        <v>313</v>
      </c>
      <c r="AR28" s="75" t="s">
        <v>313</v>
      </c>
      <c r="AS28" s="76"/>
      <c r="AT28" s="76"/>
      <c r="AU28" s="76" t="s">
        <v>313</v>
      </c>
      <c r="AV28" s="76"/>
      <c r="AW28" s="76"/>
      <c r="AX28" s="77"/>
      <c r="AY28" s="75" t="s">
        <v>313</v>
      </c>
      <c r="AZ28" s="76"/>
      <c r="BA28" s="77"/>
      <c r="BB28" s="75" t="s">
        <v>313</v>
      </c>
      <c r="BC28" s="76"/>
      <c r="BD28" s="77" t="s">
        <v>313</v>
      </c>
      <c r="BE28" s="75" t="s">
        <v>313</v>
      </c>
      <c r="BF28" s="76" t="s">
        <v>313</v>
      </c>
      <c r="BG28" s="76"/>
      <c r="BH28" s="77" t="s">
        <v>313</v>
      </c>
      <c r="BI28" s="75" t="s">
        <v>313</v>
      </c>
      <c r="BJ28" s="76"/>
      <c r="BK28" s="76"/>
      <c r="BL28" s="77"/>
      <c r="BM28" s="78" t="s">
        <v>314</v>
      </c>
      <c r="BN28" s="79" t="s">
        <v>315</v>
      </c>
      <c r="BO28" s="79"/>
      <c r="BP28" s="80"/>
      <c r="BQ28" s="78" t="s">
        <v>397</v>
      </c>
      <c r="BR28" s="80"/>
    </row>
    <row r="29" spans="2:70" s="45" customFormat="1" ht="149.25" customHeight="1">
      <c r="B29" s="59">
        <v>18</v>
      </c>
      <c r="C29" s="60"/>
      <c r="D29" s="61" t="s">
        <v>280</v>
      </c>
      <c r="E29" s="62" t="s">
        <v>398</v>
      </c>
      <c r="F29" s="63" t="s">
        <v>399</v>
      </c>
      <c r="G29" s="61" t="s">
        <v>400</v>
      </c>
      <c r="H29" s="61" t="s">
        <v>401</v>
      </c>
      <c r="I29" s="61" t="s">
        <v>5</v>
      </c>
      <c r="J29" s="81">
        <v>200</v>
      </c>
      <c r="K29" s="64"/>
      <c r="L29" s="64">
        <f t="shared" si="0"/>
        <v>0</v>
      </c>
      <c r="M29" s="65">
        <v>43678</v>
      </c>
      <c r="N29" s="65">
        <v>43829</v>
      </c>
      <c r="O29" s="66" t="s">
        <v>275</v>
      </c>
      <c r="P29" s="83" t="s">
        <v>402</v>
      </c>
      <c r="Q29" s="68" t="s">
        <v>403</v>
      </c>
      <c r="R29" s="68" t="s">
        <v>404</v>
      </c>
      <c r="S29" s="84" t="s">
        <v>405</v>
      </c>
      <c r="T29" s="70" t="s">
        <v>406</v>
      </c>
      <c r="U29" s="71" t="s">
        <v>407</v>
      </c>
      <c r="V29" s="72"/>
      <c r="W29" s="73"/>
      <c r="X29" s="74"/>
      <c r="Y29" s="11"/>
      <c r="Z29" s="75"/>
      <c r="AA29" s="76"/>
      <c r="AB29" s="76"/>
      <c r="AC29" s="76"/>
      <c r="AD29" s="76"/>
      <c r="AE29" s="76"/>
      <c r="AF29" s="76"/>
      <c r="AG29" s="77"/>
      <c r="AH29" s="75"/>
      <c r="AI29" s="76"/>
      <c r="AJ29" s="76"/>
      <c r="AK29" s="77"/>
      <c r="AL29" s="75"/>
      <c r="AM29" s="76"/>
      <c r="AN29" s="76"/>
      <c r="AO29" s="77"/>
      <c r="AP29" s="75"/>
      <c r="AQ29" s="77"/>
      <c r="AR29" s="75"/>
      <c r="AS29" s="76"/>
      <c r="AT29" s="76"/>
      <c r="AU29" s="76"/>
      <c r="AV29" s="76"/>
      <c r="AW29" s="76"/>
      <c r="AX29" s="77"/>
      <c r="AY29" s="75"/>
      <c r="AZ29" s="76"/>
      <c r="BA29" s="77"/>
      <c r="BB29" s="75"/>
      <c r="BC29" s="76"/>
      <c r="BD29" s="77"/>
      <c r="BE29" s="75"/>
      <c r="BF29" s="76"/>
      <c r="BG29" s="76"/>
      <c r="BH29" s="77"/>
      <c r="BI29" s="75"/>
      <c r="BJ29" s="76"/>
      <c r="BK29" s="76"/>
      <c r="BL29" s="77"/>
      <c r="BM29" s="78"/>
      <c r="BN29" s="79"/>
      <c r="BO29" s="79"/>
      <c r="BP29" s="80"/>
      <c r="BQ29" s="78"/>
      <c r="BR29" s="80"/>
    </row>
    <row r="30" spans="2:70" s="45" customFormat="1" ht="168.75" customHeight="1">
      <c r="B30" s="59">
        <v>19</v>
      </c>
      <c r="C30" s="60"/>
      <c r="D30" s="61" t="s">
        <v>280</v>
      </c>
      <c r="E30" s="62" t="s">
        <v>408</v>
      </c>
      <c r="F30" s="63" t="s">
        <v>409</v>
      </c>
      <c r="G30" s="61" t="s">
        <v>410</v>
      </c>
      <c r="H30" s="61" t="s">
        <v>411</v>
      </c>
      <c r="I30" s="61" t="s">
        <v>274</v>
      </c>
      <c r="J30" s="85">
        <v>1</v>
      </c>
      <c r="K30" s="64"/>
      <c r="L30" s="64">
        <f t="shared" si="0"/>
        <v>0</v>
      </c>
      <c r="M30" s="65">
        <v>43497</v>
      </c>
      <c r="N30" s="65">
        <v>43830</v>
      </c>
      <c r="O30" s="66" t="s">
        <v>275</v>
      </c>
      <c r="P30" s="67" t="s">
        <v>412</v>
      </c>
      <c r="Q30" s="68" t="s">
        <v>403</v>
      </c>
      <c r="R30" s="68" t="s">
        <v>404</v>
      </c>
      <c r="S30" s="86" t="s">
        <v>413</v>
      </c>
      <c r="T30" s="87" t="s">
        <v>414</v>
      </c>
      <c r="U30" s="71" t="s">
        <v>415</v>
      </c>
      <c r="V30" s="72"/>
      <c r="W30" s="73"/>
      <c r="X30" s="74"/>
      <c r="Y30" s="11"/>
      <c r="Z30" s="75"/>
      <c r="AA30" s="76"/>
      <c r="AB30" s="76"/>
      <c r="AC30" s="76"/>
      <c r="AD30" s="76"/>
      <c r="AE30" s="76"/>
      <c r="AF30" s="76"/>
      <c r="AG30" s="77"/>
      <c r="AH30" s="75"/>
      <c r="AI30" s="76"/>
      <c r="AJ30" s="76"/>
      <c r="AK30" s="77"/>
      <c r="AL30" s="75"/>
      <c r="AM30" s="76"/>
      <c r="AN30" s="76"/>
      <c r="AO30" s="77"/>
      <c r="AP30" s="75"/>
      <c r="AQ30" s="77"/>
      <c r="AR30" s="75"/>
      <c r="AS30" s="76"/>
      <c r="AT30" s="76"/>
      <c r="AU30" s="76"/>
      <c r="AV30" s="76"/>
      <c r="AW30" s="76"/>
      <c r="AX30" s="77"/>
      <c r="AY30" s="75"/>
      <c r="AZ30" s="76"/>
      <c r="BA30" s="77"/>
      <c r="BB30" s="75"/>
      <c r="BC30" s="76"/>
      <c r="BD30" s="77"/>
      <c r="BE30" s="75"/>
      <c r="BF30" s="76"/>
      <c r="BG30" s="76"/>
      <c r="BH30" s="77"/>
      <c r="BI30" s="75"/>
      <c r="BJ30" s="76"/>
      <c r="BK30" s="76"/>
      <c r="BL30" s="77"/>
      <c r="BM30" s="78"/>
      <c r="BN30" s="79"/>
      <c r="BO30" s="79"/>
      <c r="BP30" s="80"/>
      <c r="BQ30" s="78"/>
      <c r="BR30" s="80"/>
    </row>
    <row r="31" spans="2:70" s="45" customFormat="1" ht="122.25" customHeight="1">
      <c r="B31" s="59">
        <v>20</v>
      </c>
      <c r="C31" s="60"/>
      <c r="D31" s="61" t="s">
        <v>269</v>
      </c>
      <c r="E31" s="62" t="s">
        <v>416</v>
      </c>
      <c r="F31" s="63" t="s">
        <v>417</v>
      </c>
      <c r="G31" s="61" t="s">
        <v>418</v>
      </c>
      <c r="H31" s="61" t="s">
        <v>419</v>
      </c>
      <c r="I31" s="61" t="s">
        <v>274</v>
      </c>
      <c r="J31" s="85">
        <v>1</v>
      </c>
      <c r="K31" s="64"/>
      <c r="L31" s="64">
        <f t="shared" si="0"/>
        <v>0</v>
      </c>
      <c r="M31" s="65">
        <v>43497</v>
      </c>
      <c r="N31" s="65">
        <v>43829</v>
      </c>
      <c r="O31" s="66" t="s">
        <v>275</v>
      </c>
      <c r="P31" s="67" t="s">
        <v>420</v>
      </c>
      <c r="Q31" s="68" t="s">
        <v>403</v>
      </c>
      <c r="R31" s="68" t="s">
        <v>421</v>
      </c>
      <c r="S31" s="68" t="s">
        <v>422</v>
      </c>
      <c r="T31" s="70" t="s">
        <v>423</v>
      </c>
      <c r="U31" s="71" t="s">
        <v>424</v>
      </c>
      <c r="V31" s="72"/>
      <c r="W31" s="73"/>
      <c r="X31" s="74"/>
      <c r="Y31" s="11"/>
      <c r="Z31" s="75" t="s">
        <v>313</v>
      </c>
      <c r="AA31" s="76" t="s">
        <v>313</v>
      </c>
      <c r="AB31" s="76" t="s">
        <v>313</v>
      </c>
      <c r="AC31" s="76"/>
      <c r="AD31" s="76"/>
      <c r="AE31" s="76"/>
      <c r="AF31" s="76"/>
      <c r="AG31" s="77" t="s">
        <v>313</v>
      </c>
      <c r="AH31" s="75"/>
      <c r="AI31" s="76"/>
      <c r="AJ31" s="76"/>
      <c r="AK31" s="77"/>
      <c r="AL31" s="75"/>
      <c r="AM31" s="76"/>
      <c r="AN31" s="76" t="s">
        <v>313</v>
      </c>
      <c r="AO31" s="77" t="s">
        <v>313</v>
      </c>
      <c r="AP31" s="75"/>
      <c r="AQ31" s="77" t="s">
        <v>313</v>
      </c>
      <c r="AR31" s="75" t="s">
        <v>313</v>
      </c>
      <c r="AS31" s="76"/>
      <c r="AT31" s="76" t="s">
        <v>313</v>
      </c>
      <c r="AU31" s="76" t="s">
        <v>313</v>
      </c>
      <c r="AV31" s="76"/>
      <c r="AW31" s="76" t="s">
        <v>313</v>
      </c>
      <c r="AX31" s="77"/>
      <c r="AY31" s="75" t="s">
        <v>313</v>
      </c>
      <c r="AZ31" s="76"/>
      <c r="BA31" s="77"/>
      <c r="BB31" s="75" t="s">
        <v>313</v>
      </c>
      <c r="BC31" s="76"/>
      <c r="BD31" s="77"/>
      <c r="BE31" s="75" t="s">
        <v>313</v>
      </c>
      <c r="BF31" s="76"/>
      <c r="BG31" s="76" t="s">
        <v>313</v>
      </c>
      <c r="BH31" s="77"/>
      <c r="BI31" s="75"/>
      <c r="BJ31" s="76"/>
      <c r="BK31" s="76"/>
      <c r="BL31" s="77"/>
      <c r="BM31" s="75" t="s">
        <v>313</v>
      </c>
      <c r="BN31" s="76"/>
      <c r="BO31" s="76"/>
      <c r="BP31" s="77"/>
      <c r="BQ31" s="78"/>
      <c r="BR31" s="80"/>
    </row>
    <row r="32" spans="2:70" s="45" customFormat="1" ht="120">
      <c r="B32" s="59">
        <v>21</v>
      </c>
      <c r="C32" s="60"/>
      <c r="D32" s="61" t="s">
        <v>425</v>
      </c>
      <c r="E32" s="62" t="s">
        <v>426</v>
      </c>
      <c r="F32" s="63" t="s">
        <v>427</v>
      </c>
      <c r="G32" s="61" t="s">
        <v>428</v>
      </c>
      <c r="H32" s="61" t="s">
        <v>429</v>
      </c>
      <c r="I32" s="61" t="s">
        <v>5</v>
      </c>
      <c r="J32" s="81">
        <v>60</v>
      </c>
      <c r="K32" s="64"/>
      <c r="L32" s="64">
        <f t="shared" si="0"/>
        <v>0</v>
      </c>
      <c r="M32" s="65">
        <v>43525</v>
      </c>
      <c r="N32" s="65">
        <v>43585</v>
      </c>
      <c r="O32" s="66" t="s">
        <v>275</v>
      </c>
      <c r="P32" s="88" t="s">
        <v>430</v>
      </c>
      <c r="Q32" s="68" t="s">
        <v>431</v>
      </c>
      <c r="R32" s="68" t="s">
        <v>432</v>
      </c>
      <c r="S32" s="86" t="s">
        <v>433</v>
      </c>
      <c r="T32" s="87" t="s">
        <v>434</v>
      </c>
      <c r="U32" s="71" t="s">
        <v>435</v>
      </c>
      <c r="V32" s="72"/>
      <c r="W32" s="73"/>
      <c r="X32" s="74"/>
      <c r="Y32" s="11"/>
      <c r="Z32" s="75"/>
      <c r="AA32" s="76" t="s">
        <v>313</v>
      </c>
      <c r="AB32" s="76" t="s">
        <v>313</v>
      </c>
      <c r="AC32" s="76"/>
      <c r="AD32" s="76"/>
      <c r="AE32" s="76"/>
      <c r="AF32" s="76"/>
      <c r="AG32" s="77"/>
      <c r="AH32" s="75" t="s">
        <v>313</v>
      </c>
      <c r="AI32" s="76" t="s">
        <v>313</v>
      </c>
      <c r="AJ32" s="76" t="s">
        <v>313</v>
      </c>
      <c r="AK32" s="77" t="s">
        <v>313</v>
      </c>
      <c r="AL32" s="75"/>
      <c r="AM32" s="76" t="s">
        <v>313</v>
      </c>
      <c r="AN32" s="76"/>
      <c r="AO32" s="77"/>
      <c r="AP32" s="75" t="s">
        <v>313</v>
      </c>
      <c r="AQ32" s="77"/>
      <c r="AR32" s="75" t="s">
        <v>313</v>
      </c>
      <c r="AS32" s="76"/>
      <c r="AT32" s="76"/>
      <c r="AU32" s="76" t="s">
        <v>313</v>
      </c>
      <c r="AV32" s="76"/>
      <c r="AW32" s="76"/>
      <c r="AX32" s="77"/>
      <c r="AY32" s="75" t="s">
        <v>313</v>
      </c>
      <c r="AZ32" s="76"/>
      <c r="BA32" s="77"/>
      <c r="BB32" s="75"/>
      <c r="BC32" s="76"/>
      <c r="BD32" s="77"/>
      <c r="BE32" s="75" t="s">
        <v>313</v>
      </c>
      <c r="BF32" s="76" t="s">
        <v>313</v>
      </c>
      <c r="BG32" s="76" t="s">
        <v>313</v>
      </c>
      <c r="BH32" s="77" t="s">
        <v>313</v>
      </c>
      <c r="BI32" s="75" t="s">
        <v>313</v>
      </c>
      <c r="BJ32" s="76"/>
      <c r="BK32" s="76"/>
      <c r="BL32" s="77"/>
      <c r="BM32" s="78"/>
      <c r="BN32" s="79"/>
      <c r="BO32" s="79"/>
      <c r="BP32" s="80"/>
      <c r="BQ32" s="78" t="s">
        <v>436</v>
      </c>
      <c r="BR32" s="80"/>
    </row>
    <row r="33" spans="2:70" s="45" customFormat="1" ht="120">
      <c r="B33" s="59">
        <v>22</v>
      </c>
      <c r="C33" s="60"/>
      <c r="D33" s="61" t="s">
        <v>425</v>
      </c>
      <c r="E33" s="62" t="s">
        <v>426</v>
      </c>
      <c r="F33" s="63" t="s">
        <v>437</v>
      </c>
      <c r="G33" s="61" t="s">
        <v>438</v>
      </c>
      <c r="H33" s="61" t="s">
        <v>439</v>
      </c>
      <c r="I33" s="61" t="s">
        <v>5</v>
      </c>
      <c r="J33" s="81">
        <v>1</v>
      </c>
      <c r="K33" s="64"/>
      <c r="L33" s="64">
        <f t="shared" si="0"/>
        <v>0</v>
      </c>
      <c r="M33" s="65">
        <v>43525</v>
      </c>
      <c r="N33" s="65">
        <v>43830</v>
      </c>
      <c r="O33" s="66" t="s">
        <v>275</v>
      </c>
      <c r="P33" s="88" t="s">
        <v>430</v>
      </c>
      <c r="Q33" s="68" t="s">
        <v>431</v>
      </c>
      <c r="R33" s="68" t="s">
        <v>432</v>
      </c>
      <c r="S33" s="86" t="s">
        <v>433</v>
      </c>
      <c r="T33" s="87" t="s">
        <v>434</v>
      </c>
      <c r="U33" s="71" t="s">
        <v>440</v>
      </c>
      <c r="V33" s="72"/>
      <c r="W33" s="73"/>
      <c r="X33" s="74"/>
      <c r="Y33" s="11"/>
      <c r="Z33" s="75" t="s">
        <v>313</v>
      </c>
      <c r="AA33" s="76" t="s">
        <v>313</v>
      </c>
      <c r="AB33" s="76"/>
      <c r="AC33" s="76" t="s">
        <v>313</v>
      </c>
      <c r="AD33" s="76"/>
      <c r="AE33" s="76"/>
      <c r="AF33" s="76"/>
      <c r="AG33" s="77"/>
      <c r="AH33" s="75"/>
      <c r="AI33" s="76"/>
      <c r="AJ33" s="76"/>
      <c r="AK33" s="77"/>
      <c r="AL33" s="75"/>
      <c r="AM33" s="76" t="s">
        <v>313</v>
      </c>
      <c r="AN33" s="76"/>
      <c r="AO33" s="77"/>
      <c r="AP33" s="75"/>
      <c r="AQ33" s="77" t="s">
        <v>313</v>
      </c>
      <c r="AR33" s="75"/>
      <c r="AS33" s="76"/>
      <c r="AT33" s="76"/>
      <c r="AU33" s="76"/>
      <c r="AV33" s="76"/>
      <c r="AW33" s="76"/>
      <c r="AX33" s="77"/>
      <c r="AY33" s="75"/>
      <c r="AZ33" s="76"/>
      <c r="BA33" s="77"/>
      <c r="BB33" s="75" t="s">
        <v>313</v>
      </c>
      <c r="BC33" s="76" t="s">
        <v>313</v>
      </c>
      <c r="BD33" s="77"/>
      <c r="BE33" s="75"/>
      <c r="BF33" s="76"/>
      <c r="BG33" s="76"/>
      <c r="BH33" s="77"/>
      <c r="BI33" s="75" t="s">
        <v>313</v>
      </c>
      <c r="BJ33" s="76"/>
      <c r="BK33" s="76"/>
      <c r="BL33" s="77"/>
      <c r="BM33" s="78"/>
      <c r="BN33" s="79"/>
      <c r="BO33" s="79"/>
      <c r="BP33" s="80"/>
      <c r="BQ33" s="78" t="s">
        <v>441</v>
      </c>
      <c r="BR33" s="80"/>
    </row>
    <row r="34" spans="2:70" s="45" customFormat="1" ht="120">
      <c r="B34" s="59">
        <v>23</v>
      </c>
      <c r="C34" s="60"/>
      <c r="D34" s="61" t="s">
        <v>280</v>
      </c>
      <c r="E34" s="62" t="s">
        <v>426</v>
      </c>
      <c r="F34" s="63" t="s">
        <v>442</v>
      </c>
      <c r="G34" s="61" t="s">
        <v>443</v>
      </c>
      <c r="H34" s="61" t="s">
        <v>444</v>
      </c>
      <c r="I34" s="61" t="s">
        <v>5</v>
      </c>
      <c r="J34" s="81">
        <v>1</v>
      </c>
      <c r="K34" s="64"/>
      <c r="L34" s="64">
        <f t="shared" si="0"/>
        <v>0</v>
      </c>
      <c r="M34" s="65">
        <v>43556</v>
      </c>
      <c r="N34" s="65">
        <v>43585</v>
      </c>
      <c r="O34" s="66" t="s">
        <v>275</v>
      </c>
      <c r="P34" s="88" t="s">
        <v>430</v>
      </c>
      <c r="Q34" s="68" t="s">
        <v>431</v>
      </c>
      <c r="R34" s="68" t="s">
        <v>432</v>
      </c>
      <c r="S34" s="86" t="s">
        <v>433</v>
      </c>
      <c r="T34" s="87" t="s">
        <v>434</v>
      </c>
      <c r="U34" s="71" t="s">
        <v>445</v>
      </c>
      <c r="V34" s="72"/>
      <c r="W34" s="73"/>
      <c r="X34" s="74"/>
      <c r="Y34" s="11"/>
      <c r="Z34" s="75"/>
      <c r="AA34" s="76" t="s">
        <v>313</v>
      </c>
      <c r="AB34" s="76" t="s">
        <v>313</v>
      </c>
      <c r="AC34" s="76"/>
      <c r="AD34" s="76"/>
      <c r="AE34" s="76"/>
      <c r="AF34" s="76"/>
      <c r="AG34" s="77"/>
      <c r="AH34" s="75" t="s">
        <v>313</v>
      </c>
      <c r="AI34" s="76" t="s">
        <v>313</v>
      </c>
      <c r="AJ34" s="76" t="s">
        <v>313</v>
      </c>
      <c r="AK34" s="77" t="s">
        <v>313</v>
      </c>
      <c r="AL34" s="75"/>
      <c r="AM34" s="76"/>
      <c r="AN34" s="76" t="s">
        <v>313</v>
      </c>
      <c r="AO34" s="77"/>
      <c r="AP34" s="75" t="s">
        <v>313</v>
      </c>
      <c r="AQ34" s="77"/>
      <c r="AR34" s="75" t="s">
        <v>313</v>
      </c>
      <c r="AS34" s="76"/>
      <c r="AT34" s="76"/>
      <c r="AU34" s="76"/>
      <c r="AV34" s="76"/>
      <c r="AW34" s="76"/>
      <c r="AX34" s="77"/>
      <c r="AY34" s="75" t="s">
        <v>313</v>
      </c>
      <c r="AZ34" s="76"/>
      <c r="BA34" s="77"/>
      <c r="BB34" s="75"/>
      <c r="BC34" s="76"/>
      <c r="BD34" s="77"/>
      <c r="BE34" s="75" t="s">
        <v>313</v>
      </c>
      <c r="BF34" s="76" t="s">
        <v>313</v>
      </c>
      <c r="BG34" s="76" t="s">
        <v>313</v>
      </c>
      <c r="BH34" s="77" t="s">
        <v>313</v>
      </c>
      <c r="BI34" s="75" t="s">
        <v>313</v>
      </c>
      <c r="BJ34" s="76"/>
      <c r="BK34" s="76"/>
      <c r="BL34" s="77" t="s">
        <v>313</v>
      </c>
      <c r="BM34" s="78"/>
      <c r="BN34" s="79"/>
      <c r="BO34" s="79"/>
      <c r="BP34" s="80"/>
      <c r="BQ34" s="78" t="s">
        <v>446</v>
      </c>
      <c r="BR34" s="80"/>
    </row>
    <row r="35" spans="2:70" s="45" customFormat="1" ht="125.25" customHeight="1">
      <c r="B35" s="59">
        <v>24</v>
      </c>
      <c r="C35" s="60"/>
      <c r="D35" s="61" t="s">
        <v>280</v>
      </c>
      <c r="E35" s="62" t="s">
        <v>426</v>
      </c>
      <c r="F35" s="63" t="s">
        <v>447</v>
      </c>
      <c r="G35" s="61" t="s">
        <v>448</v>
      </c>
      <c r="H35" s="61" t="s">
        <v>449</v>
      </c>
      <c r="I35" s="61" t="s">
        <v>5</v>
      </c>
      <c r="J35" s="81">
        <v>1</v>
      </c>
      <c r="K35" s="64"/>
      <c r="L35" s="64">
        <f t="shared" si="0"/>
        <v>0</v>
      </c>
      <c r="M35" s="65">
        <v>43525</v>
      </c>
      <c r="N35" s="65">
        <v>43830</v>
      </c>
      <c r="O35" s="66" t="s">
        <v>275</v>
      </c>
      <c r="P35" s="88" t="s">
        <v>430</v>
      </c>
      <c r="Q35" s="68" t="s">
        <v>431</v>
      </c>
      <c r="R35" s="68" t="s">
        <v>432</v>
      </c>
      <c r="S35" s="86" t="s">
        <v>433</v>
      </c>
      <c r="T35" s="87" t="s">
        <v>434</v>
      </c>
      <c r="U35" s="71" t="s">
        <v>450</v>
      </c>
      <c r="V35" s="72"/>
      <c r="W35" s="73"/>
      <c r="X35" s="74"/>
      <c r="Y35" s="11"/>
      <c r="Z35" s="75"/>
      <c r="AA35" s="76"/>
      <c r="AB35" s="76" t="s">
        <v>313</v>
      </c>
      <c r="AC35" s="76"/>
      <c r="AD35" s="76"/>
      <c r="AE35" s="76"/>
      <c r="AF35" s="76"/>
      <c r="AG35" s="77"/>
      <c r="AH35" s="75" t="s">
        <v>313</v>
      </c>
      <c r="AI35" s="76" t="s">
        <v>313</v>
      </c>
      <c r="AJ35" s="76" t="s">
        <v>313</v>
      </c>
      <c r="AK35" s="77" t="s">
        <v>313</v>
      </c>
      <c r="AL35" s="75"/>
      <c r="AM35" s="76"/>
      <c r="AN35" s="76" t="s">
        <v>313</v>
      </c>
      <c r="AO35" s="77"/>
      <c r="AP35" s="75" t="s">
        <v>313</v>
      </c>
      <c r="AQ35" s="77"/>
      <c r="AR35" s="75" t="s">
        <v>313</v>
      </c>
      <c r="AS35" s="76"/>
      <c r="AT35" s="76"/>
      <c r="AU35" s="76" t="s">
        <v>313</v>
      </c>
      <c r="AV35" s="76"/>
      <c r="AW35" s="76" t="s">
        <v>313</v>
      </c>
      <c r="AX35" s="77"/>
      <c r="AY35" s="75" t="s">
        <v>313</v>
      </c>
      <c r="AZ35" s="76"/>
      <c r="BA35" s="77"/>
      <c r="BB35" s="75"/>
      <c r="BC35" s="76"/>
      <c r="BD35" s="77"/>
      <c r="BE35" s="75" t="s">
        <v>313</v>
      </c>
      <c r="BF35" s="76"/>
      <c r="BG35" s="76" t="s">
        <v>313</v>
      </c>
      <c r="BH35" s="77"/>
      <c r="BI35" s="75" t="s">
        <v>313</v>
      </c>
      <c r="BJ35" s="76"/>
      <c r="BK35" s="76"/>
      <c r="BL35" s="77" t="s">
        <v>313</v>
      </c>
      <c r="BM35" s="78"/>
      <c r="BN35" s="79"/>
      <c r="BO35" s="79"/>
      <c r="BP35" s="80"/>
      <c r="BQ35" s="78" t="s">
        <v>451</v>
      </c>
      <c r="BR35" s="80"/>
    </row>
    <row r="36" spans="2:70" s="45" customFormat="1" ht="120">
      <c r="B36" s="59">
        <v>25</v>
      </c>
      <c r="C36" s="60"/>
      <c r="D36" s="61" t="s">
        <v>280</v>
      </c>
      <c r="E36" s="62" t="s">
        <v>426</v>
      </c>
      <c r="F36" s="63" t="s">
        <v>452</v>
      </c>
      <c r="G36" s="61" t="s">
        <v>453</v>
      </c>
      <c r="H36" s="61" t="s">
        <v>454</v>
      </c>
      <c r="I36" s="61" t="s">
        <v>5</v>
      </c>
      <c r="J36" s="81">
        <v>1</v>
      </c>
      <c r="K36" s="64"/>
      <c r="L36" s="64">
        <f t="shared" si="0"/>
        <v>0</v>
      </c>
      <c r="M36" s="65">
        <v>43480</v>
      </c>
      <c r="N36" s="65">
        <v>43830</v>
      </c>
      <c r="O36" s="66" t="s">
        <v>275</v>
      </c>
      <c r="P36" s="88" t="s">
        <v>430</v>
      </c>
      <c r="Q36" s="68" t="s">
        <v>431</v>
      </c>
      <c r="R36" s="68" t="s">
        <v>432</v>
      </c>
      <c r="S36" s="86" t="s">
        <v>433</v>
      </c>
      <c r="T36" s="87" t="s">
        <v>434</v>
      </c>
      <c r="U36" s="71" t="s">
        <v>455</v>
      </c>
      <c r="V36" s="72"/>
      <c r="W36" s="73"/>
      <c r="X36" s="74"/>
      <c r="Y36" s="11"/>
      <c r="Z36" s="75" t="s">
        <v>313</v>
      </c>
      <c r="AA36" s="76" t="s">
        <v>313</v>
      </c>
      <c r="AB36" s="76"/>
      <c r="AC36" s="76" t="s">
        <v>313</v>
      </c>
      <c r="AD36" s="76"/>
      <c r="AE36" s="76"/>
      <c r="AF36" s="76"/>
      <c r="AG36" s="77"/>
      <c r="AH36" s="75"/>
      <c r="AI36" s="76"/>
      <c r="AJ36" s="76"/>
      <c r="AK36" s="77"/>
      <c r="AL36" s="75"/>
      <c r="AM36" s="76"/>
      <c r="AN36" s="76" t="s">
        <v>313</v>
      </c>
      <c r="AO36" s="77"/>
      <c r="AP36" s="75"/>
      <c r="AQ36" s="77" t="s">
        <v>313</v>
      </c>
      <c r="AR36" s="75" t="s">
        <v>313</v>
      </c>
      <c r="AS36" s="76"/>
      <c r="AT36" s="76"/>
      <c r="AU36" s="76"/>
      <c r="AV36" s="76"/>
      <c r="AW36" s="76"/>
      <c r="AX36" s="77"/>
      <c r="AY36" s="75" t="s">
        <v>313</v>
      </c>
      <c r="AZ36" s="76"/>
      <c r="BA36" s="77"/>
      <c r="BB36" s="75" t="s">
        <v>313</v>
      </c>
      <c r="BC36" s="76" t="s">
        <v>313</v>
      </c>
      <c r="BD36" s="77"/>
      <c r="BE36" s="75"/>
      <c r="BF36" s="76"/>
      <c r="BG36" s="76"/>
      <c r="BH36" s="77"/>
      <c r="BI36" s="75"/>
      <c r="BJ36" s="76"/>
      <c r="BK36" s="76" t="s">
        <v>313</v>
      </c>
      <c r="BL36" s="77"/>
      <c r="BM36" s="78"/>
      <c r="BN36" s="79"/>
      <c r="BO36" s="79"/>
      <c r="BP36" s="80"/>
      <c r="BQ36" s="78" t="s">
        <v>456</v>
      </c>
      <c r="BR36" s="80"/>
    </row>
    <row r="37" spans="2:70" s="45" customFormat="1" ht="120">
      <c r="B37" s="59">
        <v>26</v>
      </c>
      <c r="C37" s="60"/>
      <c r="D37" s="61" t="s">
        <v>269</v>
      </c>
      <c r="E37" s="62" t="s">
        <v>426</v>
      </c>
      <c r="F37" s="63" t="s">
        <v>457</v>
      </c>
      <c r="G37" s="61" t="s">
        <v>458</v>
      </c>
      <c r="H37" s="61" t="s">
        <v>459</v>
      </c>
      <c r="I37" s="61" t="s">
        <v>5</v>
      </c>
      <c r="J37" s="81">
        <v>2</v>
      </c>
      <c r="K37" s="64"/>
      <c r="L37" s="64">
        <f t="shared" si="0"/>
        <v>0</v>
      </c>
      <c r="M37" s="65">
        <v>43480</v>
      </c>
      <c r="N37" s="65">
        <v>43830</v>
      </c>
      <c r="O37" s="66" t="s">
        <v>275</v>
      </c>
      <c r="P37" s="88" t="s">
        <v>430</v>
      </c>
      <c r="Q37" s="68" t="s">
        <v>431</v>
      </c>
      <c r="R37" s="68" t="s">
        <v>432</v>
      </c>
      <c r="S37" s="86" t="s">
        <v>433</v>
      </c>
      <c r="T37" s="87" t="s">
        <v>434</v>
      </c>
      <c r="U37" s="71" t="s">
        <v>460</v>
      </c>
      <c r="V37" s="72"/>
      <c r="W37" s="73"/>
      <c r="X37" s="74"/>
      <c r="Y37" s="11"/>
      <c r="Z37" s="75"/>
      <c r="AA37" s="76" t="s">
        <v>313</v>
      </c>
      <c r="AB37" s="76" t="s">
        <v>313</v>
      </c>
      <c r="AC37" s="76"/>
      <c r="AD37" s="76"/>
      <c r="AE37" s="76"/>
      <c r="AF37" s="76"/>
      <c r="AG37" s="77"/>
      <c r="AH37" s="75" t="s">
        <v>313</v>
      </c>
      <c r="AI37" s="76" t="s">
        <v>313</v>
      </c>
      <c r="AJ37" s="76" t="s">
        <v>313</v>
      </c>
      <c r="AK37" s="77" t="s">
        <v>313</v>
      </c>
      <c r="AL37" s="75"/>
      <c r="AM37" s="76"/>
      <c r="AN37" s="76"/>
      <c r="AO37" s="77" t="s">
        <v>313</v>
      </c>
      <c r="AP37" s="75" t="s">
        <v>313</v>
      </c>
      <c r="AQ37" s="77"/>
      <c r="AR37" s="75" t="s">
        <v>313</v>
      </c>
      <c r="AS37" s="76"/>
      <c r="AT37" s="76"/>
      <c r="AU37" s="76" t="s">
        <v>313</v>
      </c>
      <c r="AV37" s="76"/>
      <c r="AW37" s="76" t="s">
        <v>313</v>
      </c>
      <c r="AX37" s="77"/>
      <c r="AY37" s="75" t="s">
        <v>313</v>
      </c>
      <c r="AZ37" s="76"/>
      <c r="BA37" s="77"/>
      <c r="BB37" s="75"/>
      <c r="BC37" s="76"/>
      <c r="BD37" s="77"/>
      <c r="BE37" s="75" t="s">
        <v>313</v>
      </c>
      <c r="BF37" s="76"/>
      <c r="BG37" s="76"/>
      <c r="BH37" s="77" t="s">
        <v>313</v>
      </c>
      <c r="BI37" s="75" t="s">
        <v>313</v>
      </c>
      <c r="BJ37" s="76"/>
      <c r="BK37" s="76"/>
      <c r="BL37" s="77"/>
      <c r="BM37" s="78"/>
      <c r="BN37" s="79"/>
      <c r="BO37" s="79"/>
      <c r="BP37" s="80"/>
      <c r="BQ37" s="78" t="s">
        <v>461</v>
      </c>
      <c r="BR37" s="80"/>
    </row>
    <row r="38" spans="2:70" s="45" customFormat="1" ht="150" customHeight="1">
      <c r="B38" s="59">
        <v>27</v>
      </c>
      <c r="C38" s="60"/>
      <c r="D38" s="61" t="s">
        <v>425</v>
      </c>
      <c r="E38" s="62" t="s">
        <v>94</v>
      </c>
      <c r="F38" s="63" t="s">
        <v>462</v>
      </c>
      <c r="G38" s="61" t="s">
        <v>463</v>
      </c>
      <c r="H38" s="61" t="s">
        <v>464</v>
      </c>
      <c r="I38" s="61" t="s">
        <v>274</v>
      </c>
      <c r="J38" s="64">
        <v>1</v>
      </c>
      <c r="K38" s="64"/>
      <c r="L38" s="64">
        <f t="shared" si="0"/>
        <v>0</v>
      </c>
      <c r="M38" s="65">
        <v>43497</v>
      </c>
      <c r="N38" s="65">
        <v>43830</v>
      </c>
      <c r="O38" s="66" t="s">
        <v>275</v>
      </c>
      <c r="P38" s="88" t="s">
        <v>465</v>
      </c>
      <c r="Q38" s="68" t="s">
        <v>466</v>
      </c>
      <c r="R38" s="68"/>
      <c r="S38" s="86" t="s">
        <v>467</v>
      </c>
      <c r="T38" s="87" t="s">
        <v>468</v>
      </c>
      <c r="U38" s="71" t="s">
        <v>469</v>
      </c>
      <c r="V38" s="72"/>
      <c r="W38" s="73"/>
      <c r="X38" s="74"/>
      <c r="Y38" s="11"/>
      <c r="Z38" s="75"/>
      <c r="AA38" s="76"/>
      <c r="AB38" s="76"/>
      <c r="AC38" s="76"/>
      <c r="AD38" s="76"/>
      <c r="AE38" s="76"/>
      <c r="AF38" s="76"/>
      <c r="AG38" s="77"/>
      <c r="AH38" s="75"/>
      <c r="AI38" s="76"/>
      <c r="AJ38" s="76"/>
      <c r="AK38" s="77"/>
      <c r="AL38" s="75"/>
      <c r="AM38" s="76"/>
      <c r="AN38" s="76"/>
      <c r="AO38" s="77"/>
      <c r="AP38" s="75"/>
      <c r="AQ38" s="77"/>
      <c r="AR38" s="75"/>
      <c r="AS38" s="76"/>
      <c r="AT38" s="76"/>
      <c r="AU38" s="76"/>
      <c r="AV38" s="76"/>
      <c r="AW38" s="76"/>
      <c r="AX38" s="77"/>
      <c r="AY38" s="75"/>
      <c r="AZ38" s="76"/>
      <c r="BA38" s="77"/>
      <c r="BB38" s="75"/>
      <c r="BC38" s="76"/>
      <c r="BD38" s="77"/>
      <c r="BE38" s="75"/>
      <c r="BF38" s="76"/>
      <c r="BG38" s="76"/>
      <c r="BH38" s="77"/>
      <c r="BI38" s="75"/>
      <c r="BJ38" s="76"/>
      <c r="BK38" s="76"/>
      <c r="BL38" s="77"/>
      <c r="BM38" s="78"/>
      <c r="BN38" s="79"/>
      <c r="BO38" s="79"/>
      <c r="BP38" s="80"/>
      <c r="BQ38" s="78"/>
      <c r="BR38" s="80"/>
    </row>
    <row r="39" spans="2:70" s="45" customFormat="1" ht="165">
      <c r="B39" s="59">
        <v>28</v>
      </c>
      <c r="C39" s="60"/>
      <c r="D39" s="61" t="s">
        <v>425</v>
      </c>
      <c r="E39" s="62" t="s">
        <v>94</v>
      </c>
      <c r="F39" s="63" t="s">
        <v>470</v>
      </c>
      <c r="G39" s="61" t="s">
        <v>471</v>
      </c>
      <c r="H39" s="61" t="s">
        <v>472</v>
      </c>
      <c r="I39" s="61" t="s">
        <v>274</v>
      </c>
      <c r="J39" s="64">
        <v>1</v>
      </c>
      <c r="K39" s="64"/>
      <c r="L39" s="64">
        <f t="shared" si="0"/>
        <v>0</v>
      </c>
      <c r="M39" s="65">
        <v>43497</v>
      </c>
      <c r="N39" s="65">
        <v>43830</v>
      </c>
      <c r="O39" s="66" t="s">
        <v>275</v>
      </c>
      <c r="P39" s="88" t="s">
        <v>465</v>
      </c>
      <c r="Q39" s="68" t="s">
        <v>466</v>
      </c>
      <c r="R39" s="68"/>
      <c r="S39" s="86" t="s">
        <v>467</v>
      </c>
      <c r="T39" s="87" t="s">
        <v>468</v>
      </c>
      <c r="U39" s="71" t="s">
        <v>473</v>
      </c>
      <c r="V39" s="72"/>
      <c r="W39" s="73"/>
      <c r="X39" s="74"/>
      <c r="Y39" s="11"/>
      <c r="Z39" s="75"/>
      <c r="AA39" s="76"/>
      <c r="AB39" s="76"/>
      <c r="AC39" s="76"/>
      <c r="AD39" s="76"/>
      <c r="AE39" s="76"/>
      <c r="AF39" s="76"/>
      <c r="AG39" s="77"/>
      <c r="AH39" s="75"/>
      <c r="AI39" s="76"/>
      <c r="AJ39" s="76"/>
      <c r="AK39" s="77"/>
      <c r="AL39" s="75"/>
      <c r="AM39" s="76"/>
      <c r="AN39" s="76"/>
      <c r="AO39" s="77"/>
      <c r="AP39" s="75"/>
      <c r="AQ39" s="77"/>
      <c r="AR39" s="75"/>
      <c r="AS39" s="76"/>
      <c r="AT39" s="76"/>
      <c r="AU39" s="76"/>
      <c r="AV39" s="76"/>
      <c r="AW39" s="76"/>
      <c r="AX39" s="77"/>
      <c r="AY39" s="75"/>
      <c r="AZ39" s="76"/>
      <c r="BA39" s="77"/>
      <c r="BB39" s="75"/>
      <c r="BC39" s="76"/>
      <c r="BD39" s="77"/>
      <c r="BE39" s="75"/>
      <c r="BF39" s="76"/>
      <c r="BG39" s="76"/>
      <c r="BH39" s="77"/>
      <c r="BI39" s="75"/>
      <c r="BJ39" s="76"/>
      <c r="BK39" s="76"/>
      <c r="BL39" s="77"/>
      <c r="BM39" s="78"/>
      <c r="BN39" s="79"/>
      <c r="BO39" s="79"/>
      <c r="BP39" s="80"/>
      <c r="BQ39" s="78"/>
      <c r="BR39" s="80"/>
    </row>
    <row r="40" spans="2:70" s="45" customFormat="1" ht="150">
      <c r="B40" s="59">
        <v>29</v>
      </c>
      <c r="C40" s="60"/>
      <c r="D40" s="61" t="s">
        <v>425</v>
      </c>
      <c r="E40" s="62" t="s">
        <v>81</v>
      </c>
      <c r="F40" s="63" t="s">
        <v>474</v>
      </c>
      <c r="G40" s="61" t="s">
        <v>475</v>
      </c>
      <c r="H40" s="61" t="s">
        <v>476</v>
      </c>
      <c r="I40" s="61" t="s">
        <v>5</v>
      </c>
      <c r="J40" s="81">
        <v>10</v>
      </c>
      <c r="K40" s="64"/>
      <c r="L40" s="64">
        <f t="shared" si="0"/>
        <v>0</v>
      </c>
      <c r="M40" s="65">
        <v>43466</v>
      </c>
      <c r="N40" s="65">
        <v>43830</v>
      </c>
      <c r="O40" s="66" t="s">
        <v>275</v>
      </c>
      <c r="P40" s="88" t="s">
        <v>477</v>
      </c>
      <c r="Q40" s="68" t="s">
        <v>478</v>
      </c>
      <c r="R40" s="68" t="s">
        <v>479</v>
      </c>
      <c r="S40" s="86" t="s">
        <v>480</v>
      </c>
      <c r="T40" s="87" t="s">
        <v>481</v>
      </c>
      <c r="U40" s="71" t="s">
        <v>482</v>
      </c>
      <c r="V40" s="72"/>
      <c r="W40" s="73"/>
      <c r="X40" s="74"/>
      <c r="Y40" s="11"/>
      <c r="Z40" s="75"/>
      <c r="AA40" s="76"/>
      <c r="AB40" s="76"/>
      <c r="AC40" s="76"/>
      <c r="AD40" s="76"/>
      <c r="AE40" s="76"/>
      <c r="AF40" s="76"/>
      <c r="AG40" s="77"/>
      <c r="AH40" s="75"/>
      <c r="AI40" s="76"/>
      <c r="AJ40" s="76"/>
      <c r="AK40" s="77"/>
      <c r="AL40" s="75"/>
      <c r="AM40" s="76"/>
      <c r="AN40" s="76"/>
      <c r="AO40" s="77"/>
      <c r="AP40" s="75"/>
      <c r="AQ40" s="77"/>
      <c r="AR40" s="75"/>
      <c r="AS40" s="76"/>
      <c r="AT40" s="76"/>
      <c r="AU40" s="76"/>
      <c r="AV40" s="76"/>
      <c r="AW40" s="76"/>
      <c r="AX40" s="77"/>
      <c r="AY40" s="75"/>
      <c r="AZ40" s="76"/>
      <c r="BA40" s="77"/>
      <c r="BB40" s="75"/>
      <c r="BC40" s="76"/>
      <c r="BD40" s="77"/>
      <c r="BE40" s="75"/>
      <c r="BF40" s="76"/>
      <c r="BG40" s="76"/>
      <c r="BH40" s="77"/>
      <c r="BI40" s="75"/>
      <c r="BJ40" s="76"/>
      <c r="BK40" s="76"/>
      <c r="BL40" s="77"/>
      <c r="BM40" s="78"/>
      <c r="BN40" s="79"/>
      <c r="BO40" s="79"/>
      <c r="BP40" s="80"/>
      <c r="BQ40" s="78"/>
      <c r="BR40" s="80"/>
    </row>
    <row r="41" spans="2:70" s="45" customFormat="1" ht="90">
      <c r="B41" s="59">
        <v>30</v>
      </c>
      <c r="C41" s="60"/>
      <c r="D41" s="61" t="s">
        <v>269</v>
      </c>
      <c r="E41" s="62" t="s">
        <v>81</v>
      </c>
      <c r="F41" s="63" t="s">
        <v>483</v>
      </c>
      <c r="G41" s="61" t="s">
        <v>484</v>
      </c>
      <c r="H41" s="61" t="s">
        <v>485</v>
      </c>
      <c r="I41" s="61" t="s">
        <v>274</v>
      </c>
      <c r="J41" s="64">
        <v>1</v>
      </c>
      <c r="K41" s="64"/>
      <c r="L41" s="64">
        <f t="shared" si="0"/>
        <v>0</v>
      </c>
      <c r="M41" s="65">
        <v>43467</v>
      </c>
      <c r="N41" s="65">
        <v>43830</v>
      </c>
      <c r="O41" s="66" t="s">
        <v>275</v>
      </c>
      <c r="P41" s="67" t="s">
        <v>486</v>
      </c>
      <c r="Q41" s="68" t="s">
        <v>487</v>
      </c>
      <c r="R41" s="68" t="s">
        <v>479</v>
      </c>
      <c r="S41" s="68" t="s">
        <v>488</v>
      </c>
      <c r="T41" s="70" t="s">
        <v>489</v>
      </c>
      <c r="U41" s="71" t="s">
        <v>490</v>
      </c>
      <c r="V41" s="72"/>
      <c r="W41" s="73"/>
      <c r="X41" s="74"/>
      <c r="Y41" s="11"/>
      <c r="Z41" s="75"/>
      <c r="AA41" s="76"/>
      <c r="AB41" s="76"/>
      <c r="AC41" s="76"/>
      <c r="AD41" s="76"/>
      <c r="AE41" s="76"/>
      <c r="AF41" s="76"/>
      <c r="AG41" s="77"/>
      <c r="AH41" s="75"/>
      <c r="AI41" s="76"/>
      <c r="AJ41" s="76"/>
      <c r="AK41" s="77"/>
      <c r="AL41" s="75"/>
      <c r="AM41" s="76"/>
      <c r="AN41" s="76"/>
      <c r="AO41" s="77"/>
      <c r="AP41" s="75"/>
      <c r="AQ41" s="77"/>
      <c r="AR41" s="75"/>
      <c r="AS41" s="76"/>
      <c r="AT41" s="76"/>
      <c r="AU41" s="76"/>
      <c r="AV41" s="76"/>
      <c r="AW41" s="76"/>
      <c r="AX41" s="77"/>
      <c r="AY41" s="75"/>
      <c r="AZ41" s="76"/>
      <c r="BA41" s="77"/>
      <c r="BB41" s="75"/>
      <c r="BC41" s="76"/>
      <c r="BD41" s="77"/>
      <c r="BE41" s="75"/>
      <c r="BF41" s="76"/>
      <c r="BG41" s="76"/>
      <c r="BH41" s="77"/>
      <c r="BI41" s="75"/>
      <c r="BJ41" s="76"/>
      <c r="BK41" s="76"/>
      <c r="BL41" s="77"/>
      <c r="BM41" s="78"/>
      <c r="BN41" s="79"/>
      <c r="BO41" s="79"/>
      <c r="BP41" s="80"/>
      <c r="BQ41" s="78"/>
      <c r="BR41" s="80"/>
    </row>
    <row r="42" spans="2:70" s="45" customFormat="1" ht="90">
      <c r="B42" s="59">
        <v>31</v>
      </c>
      <c r="C42" s="60"/>
      <c r="D42" s="61" t="s">
        <v>269</v>
      </c>
      <c r="E42" s="62" t="s">
        <v>81</v>
      </c>
      <c r="F42" s="63" t="s">
        <v>491</v>
      </c>
      <c r="G42" s="61" t="s">
        <v>492</v>
      </c>
      <c r="H42" s="61" t="s">
        <v>485</v>
      </c>
      <c r="I42" s="61" t="s">
        <v>274</v>
      </c>
      <c r="J42" s="64">
        <v>1</v>
      </c>
      <c r="K42" s="64"/>
      <c r="L42" s="64">
        <f t="shared" si="0"/>
        <v>0</v>
      </c>
      <c r="M42" s="65">
        <v>43467</v>
      </c>
      <c r="N42" s="65">
        <v>43830</v>
      </c>
      <c r="O42" s="66" t="s">
        <v>275</v>
      </c>
      <c r="P42" s="67" t="s">
        <v>486</v>
      </c>
      <c r="Q42" s="68" t="s">
        <v>487</v>
      </c>
      <c r="R42" s="68" t="s">
        <v>479</v>
      </c>
      <c r="S42" s="68" t="s">
        <v>488</v>
      </c>
      <c r="T42" s="70" t="s">
        <v>489</v>
      </c>
      <c r="U42" s="71" t="s">
        <v>493</v>
      </c>
      <c r="V42" s="72"/>
      <c r="W42" s="73"/>
      <c r="X42" s="74"/>
      <c r="Y42" s="11"/>
      <c r="Z42" s="75"/>
      <c r="AA42" s="76"/>
      <c r="AB42" s="76"/>
      <c r="AC42" s="76"/>
      <c r="AD42" s="76"/>
      <c r="AE42" s="76"/>
      <c r="AF42" s="76"/>
      <c r="AG42" s="77"/>
      <c r="AH42" s="75"/>
      <c r="AI42" s="76"/>
      <c r="AJ42" s="76"/>
      <c r="AK42" s="77"/>
      <c r="AL42" s="75"/>
      <c r="AM42" s="76"/>
      <c r="AN42" s="76"/>
      <c r="AO42" s="77"/>
      <c r="AP42" s="75"/>
      <c r="AQ42" s="77"/>
      <c r="AR42" s="75"/>
      <c r="AS42" s="76"/>
      <c r="AT42" s="76"/>
      <c r="AU42" s="76"/>
      <c r="AV42" s="76"/>
      <c r="AW42" s="76"/>
      <c r="AX42" s="77"/>
      <c r="AY42" s="75"/>
      <c r="AZ42" s="76"/>
      <c r="BA42" s="77"/>
      <c r="BB42" s="75"/>
      <c r="BC42" s="76"/>
      <c r="BD42" s="77"/>
      <c r="BE42" s="75"/>
      <c r="BF42" s="76"/>
      <c r="BG42" s="76"/>
      <c r="BH42" s="77"/>
      <c r="BI42" s="75"/>
      <c r="BJ42" s="76"/>
      <c r="BK42" s="76"/>
      <c r="BL42" s="77"/>
      <c r="BM42" s="78"/>
      <c r="BN42" s="79"/>
      <c r="BO42" s="79"/>
      <c r="BP42" s="80"/>
      <c r="BQ42" s="78"/>
      <c r="BR42" s="80"/>
    </row>
    <row r="43" spans="2:70" s="45" customFormat="1" ht="135">
      <c r="B43" s="59">
        <v>32</v>
      </c>
      <c r="C43" s="60"/>
      <c r="D43" s="61"/>
      <c r="E43" s="62" t="s">
        <v>494</v>
      </c>
      <c r="F43" s="63" t="s">
        <v>495</v>
      </c>
      <c r="G43" s="61" t="s">
        <v>496</v>
      </c>
      <c r="H43" s="61" t="s">
        <v>497</v>
      </c>
      <c r="I43" s="61" t="s">
        <v>274</v>
      </c>
      <c r="J43" s="64">
        <v>1</v>
      </c>
      <c r="K43" s="64"/>
      <c r="L43" s="64">
        <f t="shared" si="0"/>
        <v>0</v>
      </c>
      <c r="M43" s="65">
        <v>43466</v>
      </c>
      <c r="N43" s="65">
        <v>43830</v>
      </c>
      <c r="O43" s="66" t="s">
        <v>498</v>
      </c>
      <c r="P43" s="67" t="s">
        <v>499</v>
      </c>
      <c r="Q43" s="68" t="s">
        <v>500</v>
      </c>
      <c r="R43" s="68"/>
      <c r="S43" s="68" t="s">
        <v>499</v>
      </c>
      <c r="T43" s="70" t="s">
        <v>501</v>
      </c>
      <c r="U43" s="71" t="s">
        <v>502</v>
      </c>
      <c r="V43" s="72"/>
      <c r="W43" s="73"/>
      <c r="X43" s="74"/>
      <c r="Y43" s="11"/>
      <c r="Z43" s="75"/>
      <c r="AA43" s="76"/>
      <c r="AB43" s="76"/>
      <c r="AC43" s="76"/>
      <c r="AD43" s="76"/>
      <c r="AE43" s="76"/>
      <c r="AF43" s="76"/>
      <c r="AG43" s="77"/>
      <c r="AH43" s="75"/>
      <c r="AI43" s="76"/>
      <c r="AJ43" s="76"/>
      <c r="AK43" s="77"/>
      <c r="AL43" s="75"/>
      <c r="AM43" s="76"/>
      <c r="AN43" s="76"/>
      <c r="AO43" s="77"/>
      <c r="AP43" s="75"/>
      <c r="AQ43" s="77"/>
      <c r="AR43" s="75"/>
      <c r="AS43" s="76"/>
      <c r="AT43" s="76"/>
      <c r="AU43" s="76"/>
      <c r="AV43" s="76"/>
      <c r="AW43" s="76"/>
      <c r="AX43" s="77"/>
      <c r="AY43" s="75"/>
      <c r="AZ43" s="76"/>
      <c r="BA43" s="77"/>
      <c r="BB43" s="75"/>
      <c r="BC43" s="76"/>
      <c r="BD43" s="77"/>
      <c r="BE43" s="75"/>
      <c r="BF43" s="76"/>
      <c r="BG43" s="76"/>
      <c r="BH43" s="77"/>
      <c r="BI43" s="75"/>
      <c r="BJ43" s="76"/>
      <c r="BK43" s="76"/>
      <c r="BL43" s="77"/>
      <c r="BM43" s="78"/>
      <c r="BN43" s="79"/>
      <c r="BO43" s="79"/>
      <c r="BP43" s="80"/>
      <c r="BQ43" s="78"/>
      <c r="BR43" s="80"/>
    </row>
    <row r="44" spans="2:70" s="45" customFormat="1" ht="60">
      <c r="B44" s="59">
        <v>33</v>
      </c>
      <c r="C44" s="60"/>
      <c r="D44" s="61"/>
      <c r="E44" s="62" t="s">
        <v>494</v>
      </c>
      <c r="F44" s="63" t="s">
        <v>503</v>
      </c>
      <c r="G44" s="61" t="s">
        <v>504</v>
      </c>
      <c r="H44" s="61" t="s">
        <v>505</v>
      </c>
      <c r="I44" s="61" t="s">
        <v>274</v>
      </c>
      <c r="J44" s="64">
        <v>1</v>
      </c>
      <c r="K44" s="64"/>
      <c r="L44" s="64">
        <f t="shared" si="0"/>
        <v>0</v>
      </c>
      <c r="M44" s="65">
        <v>43466</v>
      </c>
      <c r="N44" s="65">
        <v>43830</v>
      </c>
      <c r="O44" s="66" t="s">
        <v>498</v>
      </c>
      <c r="P44" s="67" t="s">
        <v>499</v>
      </c>
      <c r="Q44" s="68" t="s">
        <v>500</v>
      </c>
      <c r="R44" s="68"/>
      <c r="S44" s="68" t="s">
        <v>499</v>
      </c>
      <c r="T44" s="70" t="s">
        <v>501</v>
      </c>
      <c r="U44" s="71" t="s">
        <v>506</v>
      </c>
      <c r="V44" s="72"/>
      <c r="W44" s="73"/>
      <c r="X44" s="74"/>
      <c r="Y44" s="11"/>
      <c r="Z44" s="75"/>
      <c r="AA44" s="76"/>
      <c r="AB44" s="76"/>
      <c r="AC44" s="76"/>
      <c r="AD44" s="76"/>
      <c r="AE44" s="76"/>
      <c r="AF44" s="76"/>
      <c r="AG44" s="77"/>
      <c r="AH44" s="75"/>
      <c r="AI44" s="76"/>
      <c r="AJ44" s="76"/>
      <c r="AK44" s="77"/>
      <c r="AL44" s="75"/>
      <c r="AM44" s="76"/>
      <c r="AN44" s="76"/>
      <c r="AO44" s="77"/>
      <c r="AP44" s="75"/>
      <c r="AQ44" s="77"/>
      <c r="AR44" s="75"/>
      <c r="AS44" s="76"/>
      <c r="AT44" s="76"/>
      <c r="AU44" s="76"/>
      <c r="AV44" s="76"/>
      <c r="AW44" s="76"/>
      <c r="AX44" s="77"/>
      <c r="AY44" s="75"/>
      <c r="AZ44" s="76"/>
      <c r="BA44" s="77"/>
      <c r="BB44" s="75"/>
      <c r="BC44" s="76"/>
      <c r="BD44" s="77"/>
      <c r="BE44" s="75"/>
      <c r="BF44" s="76"/>
      <c r="BG44" s="76"/>
      <c r="BH44" s="77"/>
      <c r="BI44" s="75"/>
      <c r="BJ44" s="76"/>
      <c r="BK44" s="76"/>
      <c r="BL44" s="77"/>
      <c r="BM44" s="78"/>
      <c r="BN44" s="79"/>
      <c r="BO44" s="79"/>
      <c r="BP44" s="80"/>
      <c r="BQ44" s="78"/>
      <c r="BR44" s="80"/>
    </row>
    <row r="45" spans="2:70" s="45" customFormat="1" ht="73.5" customHeight="1">
      <c r="B45" s="59">
        <v>34</v>
      </c>
      <c r="C45" s="60"/>
      <c r="D45" s="61" t="s">
        <v>280</v>
      </c>
      <c r="E45" s="62" t="s">
        <v>507</v>
      </c>
      <c r="F45" s="63" t="s">
        <v>508</v>
      </c>
      <c r="G45" s="61" t="s">
        <v>387</v>
      </c>
      <c r="H45" s="61" t="s">
        <v>509</v>
      </c>
      <c r="I45" s="61" t="s">
        <v>5</v>
      </c>
      <c r="J45" s="81">
        <v>1</v>
      </c>
      <c r="K45" s="64"/>
      <c r="L45" s="64">
        <f t="shared" si="0"/>
        <v>0</v>
      </c>
      <c r="M45" s="65">
        <v>43466</v>
      </c>
      <c r="N45" s="65">
        <v>43830</v>
      </c>
      <c r="O45" s="66" t="s">
        <v>275</v>
      </c>
      <c r="P45" s="88" t="s">
        <v>510</v>
      </c>
      <c r="Q45" s="86" t="s">
        <v>511</v>
      </c>
      <c r="R45" s="86" t="s">
        <v>512</v>
      </c>
      <c r="S45" s="86" t="s">
        <v>510</v>
      </c>
      <c r="T45" s="70" t="s">
        <v>513</v>
      </c>
      <c r="U45" s="71" t="s">
        <v>514</v>
      </c>
      <c r="V45" s="72"/>
      <c r="W45" s="73"/>
      <c r="X45" s="74"/>
      <c r="Y45" s="11"/>
      <c r="Z45" s="89"/>
      <c r="AA45" s="90"/>
      <c r="AB45" s="90"/>
      <c r="AC45" s="90"/>
      <c r="AD45" s="90"/>
      <c r="AE45" s="90"/>
      <c r="AF45" s="90"/>
      <c r="AG45" s="91"/>
      <c r="AH45" s="89"/>
      <c r="AI45" s="90"/>
      <c r="AJ45" s="90"/>
      <c r="AK45" s="91"/>
      <c r="AL45" s="89"/>
      <c r="AM45" s="90"/>
      <c r="AN45" s="90"/>
      <c r="AO45" s="91"/>
      <c r="AP45" s="89"/>
      <c r="AQ45" s="91"/>
      <c r="AR45" s="89"/>
      <c r="AS45" s="90"/>
      <c r="AT45" s="90"/>
      <c r="AU45" s="90"/>
      <c r="AV45" s="90"/>
      <c r="AW45" s="90"/>
      <c r="AX45" s="91"/>
      <c r="AY45" s="89"/>
      <c r="AZ45" s="90"/>
      <c r="BA45" s="91"/>
      <c r="BB45" s="89"/>
      <c r="BC45" s="90"/>
      <c r="BD45" s="91"/>
      <c r="BE45" s="89"/>
      <c r="BF45" s="90"/>
      <c r="BG45" s="90"/>
      <c r="BH45" s="91"/>
      <c r="BI45" s="89"/>
      <c r="BJ45" s="90"/>
      <c r="BK45" s="90"/>
      <c r="BL45" s="91"/>
      <c r="BM45" s="92"/>
      <c r="BN45" s="93"/>
      <c r="BO45" s="93"/>
      <c r="BP45" s="94"/>
      <c r="BQ45" s="92"/>
      <c r="BR45" s="94"/>
    </row>
    <row r="46" spans="2:70" s="45" customFormat="1" ht="120">
      <c r="B46" s="59">
        <v>35</v>
      </c>
      <c r="C46" s="60"/>
      <c r="D46" s="61" t="s">
        <v>425</v>
      </c>
      <c r="E46" s="62" t="s">
        <v>515</v>
      </c>
      <c r="F46" s="95" t="s">
        <v>516</v>
      </c>
      <c r="G46" s="61" t="s">
        <v>517</v>
      </c>
      <c r="H46" s="61" t="s">
        <v>518</v>
      </c>
      <c r="I46" s="61" t="s">
        <v>5</v>
      </c>
      <c r="J46" s="81">
        <v>450</v>
      </c>
      <c r="K46" s="64"/>
      <c r="L46" s="64">
        <f t="shared" si="0"/>
        <v>0</v>
      </c>
      <c r="M46" s="65">
        <v>43466</v>
      </c>
      <c r="N46" s="65">
        <v>43830</v>
      </c>
      <c r="O46" s="66" t="s">
        <v>275</v>
      </c>
      <c r="P46" s="88" t="s">
        <v>519</v>
      </c>
      <c r="Q46" s="68" t="s">
        <v>520</v>
      </c>
      <c r="R46" s="68"/>
      <c r="S46" s="86" t="s">
        <v>521</v>
      </c>
      <c r="T46" s="87" t="s">
        <v>522</v>
      </c>
      <c r="U46" s="71" t="s">
        <v>523</v>
      </c>
      <c r="V46" s="72"/>
      <c r="W46" s="73"/>
      <c r="X46" s="74"/>
      <c r="Y46" s="11"/>
      <c r="Z46" s="75" t="s">
        <v>313</v>
      </c>
      <c r="AA46" s="76" t="s">
        <v>313</v>
      </c>
      <c r="AB46" s="76" t="s">
        <v>313</v>
      </c>
      <c r="AC46" s="76" t="s">
        <v>313</v>
      </c>
      <c r="AD46" s="76" t="s">
        <v>313</v>
      </c>
      <c r="AE46" s="76" t="s">
        <v>313</v>
      </c>
      <c r="AF46" s="76" t="s">
        <v>313</v>
      </c>
      <c r="AG46" s="77" t="s">
        <v>313</v>
      </c>
      <c r="AH46" s="75" t="s">
        <v>313</v>
      </c>
      <c r="AI46" s="76" t="s">
        <v>313</v>
      </c>
      <c r="AJ46" s="76" t="s">
        <v>313</v>
      </c>
      <c r="AK46" s="77" t="s">
        <v>313</v>
      </c>
      <c r="AL46" s="75"/>
      <c r="AM46" s="76"/>
      <c r="AN46" s="76" t="s">
        <v>313</v>
      </c>
      <c r="AO46" s="77"/>
      <c r="AP46" s="75" t="s">
        <v>313</v>
      </c>
      <c r="AQ46" s="77"/>
      <c r="AR46" s="75"/>
      <c r="AS46" s="76"/>
      <c r="AT46" s="76" t="s">
        <v>313</v>
      </c>
      <c r="AU46" s="76" t="s">
        <v>313</v>
      </c>
      <c r="AV46" s="76"/>
      <c r="AW46" s="76" t="s">
        <v>313</v>
      </c>
      <c r="AX46" s="77"/>
      <c r="AY46" s="75" t="s">
        <v>313</v>
      </c>
      <c r="AZ46" s="76" t="s">
        <v>313</v>
      </c>
      <c r="BA46" s="77" t="s">
        <v>313</v>
      </c>
      <c r="BB46" s="75"/>
      <c r="BC46" s="76"/>
      <c r="BD46" s="77" t="s">
        <v>313</v>
      </c>
      <c r="BE46" s="75" t="s">
        <v>313</v>
      </c>
      <c r="BF46" s="76" t="s">
        <v>313</v>
      </c>
      <c r="BG46" s="76" t="s">
        <v>313</v>
      </c>
      <c r="BH46" s="77" t="s">
        <v>313</v>
      </c>
      <c r="BI46" s="75" t="s">
        <v>313</v>
      </c>
      <c r="BJ46" s="76"/>
      <c r="BK46" s="76"/>
      <c r="BL46" s="77"/>
      <c r="BM46" s="78"/>
      <c r="BN46" s="79"/>
      <c r="BO46" s="79"/>
      <c r="BP46" s="80"/>
      <c r="BQ46" s="96" t="s">
        <v>524</v>
      </c>
      <c r="BR46" s="80" t="s">
        <v>525</v>
      </c>
    </row>
    <row r="47" spans="2:70" s="45" customFormat="1" ht="120">
      <c r="B47" s="59">
        <v>36</v>
      </c>
      <c r="C47" s="60"/>
      <c r="D47" s="61" t="s">
        <v>280</v>
      </c>
      <c r="E47" s="62" t="s">
        <v>526</v>
      </c>
      <c r="F47" s="63" t="s">
        <v>527</v>
      </c>
      <c r="G47" s="61" t="s">
        <v>528</v>
      </c>
      <c r="H47" s="61" t="s">
        <v>529</v>
      </c>
      <c r="I47" s="61" t="s">
        <v>274</v>
      </c>
      <c r="J47" s="64">
        <v>1</v>
      </c>
      <c r="K47" s="64"/>
      <c r="L47" s="64">
        <f t="shared" si="0"/>
        <v>0</v>
      </c>
      <c r="M47" s="65">
        <v>43497</v>
      </c>
      <c r="N47" s="65">
        <v>43830</v>
      </c>
      <c r="O47" s="66" t="s">
        <v>275</v>
      </c>
      <c r="P47" s="88" t="s">
        <v>530</v>
      </c>
      <c r="Q47" s="68" t="s">
        <v>531</v>
      </c>
      <c r="R47" s="97"/>
      <c r="S47" s="86" t="s">
        <v>532</v>
      </c>
      <c r="T47" s="70" t="s">
        <v>533</v>
      </c>
      <c r="U47" s="71" t="s">
        <v>534</v>
      </c>
      <c r="V47" s="72"/>
      <c r="W47" s="73"/>
      <c r="X47" s="74"/>
      <c r="Y47" s="11"/>
      <c r="Z47" s="75" t="s">
        <v>313</v>
      </c>
      <c r="AA47" s="76" t="s">
        <v>313</v>
      </c>
      <c r="AB47" s="76"/>
      <c r="AC47" s="76"/>
      <c r="AD47" s="76"/>
      <c r="AE47" s="76"/>
      <c r="AF47" s="76"/>
      <c r="AG47" s="77" t="s">
        <v>313</v>
      </c>
      <c r="AH47" s="75"/>
      <c r="AI47" s="76"/>
      <c r="AJ47" s="76"/>
      <c r="AK47" s="77"/>
      <c r="AL47" s="75"/>
      <c r="AM47" s="76"/>
      <c r="AN47" s="76" t="s">
        <v>313</v>
      </c>
      <c r="AO47" s="77"/>
      <c r="AP47" s="75"/>
      <c r="AQ47" s="77" t="s">
        <v>313</v>
      </c>
      <c r="AR47" s="75"/>
      <c r="AS47" s="76"/>
      <c r="AT47" s="76" t="s">
        <v>313</v>
      </c>
      <c r="AU47" s="76"/>
      <c r="AV47" s="76"/>
      <c r="AW47" s="76" t="s">
        <v>313</v>
      </c>
      <c r="AX47" s="77"/>
      <c r="AY47" s="75" t="s">
        <v>313</v>
      </c>
      <c r="AZ47" s="76"/>
      <c r="BA47" s="77"/>
      <c r="BB47" s="75"/>
      <c r="BC47" s="76"/>
      <c r="BD47" s="77"/>
      <c r="BE47" s="75" t="s">
        <v>313</v>
      </c>
      <c r="BF47" s="76"/>
      <c r="BG47" s="76" t="s">
        <v>313</v>
      </c>
      <c r="BH47" s="77"/>
      <c r="BI47" s="75" t="s">
        <v>313</v>
      </c>
      <c r="BJ47" s="76"/>
      <c r="BK47" s="76"/>
      <c r="BL47" s="77"/>
      <c r="BM47" s="78"/>
      <c r="BN47" s="79"/>
      <c r="BO47" s="79"/>
      <c r="BP47" s="80"/>
      <c r="BQ47" s="78" t="s">
        <v>528</v>
      </c>
      <c r="BR47" s="80" t="s">
        <v>535</v>
      </c>
    </row>
    <row r="48" spans="2:70" s="45" customFormat="1" ht="120">
      <c r="B48" s="59">
        <v>37</v>
      </c>
      <c r="C48" s="60"/>
      <c r="D48" s="61" t="s">
        <v>280</v>
      </c>
      <c r="E48" s="62" t="s">
        <v>526</v>
      </c>
      <c r="F48" s="63" t="s">
        <v>536</v>
      </c>
      <c r="G48" s="61" t="s">
        <v>537</v>
      </c>
      <c r="H48" s="61" t="s">
        <v>538</v>
      </c>
      <c r="I48" s="61" t="s">
        <v>274</v>
      </c>
      <c r="J48" s="64">
        <v>1</v>
      </c>
      <c r="K48" s="64"/>
      <c r="L48" s="64">
        <f t="shared" si="0"/>
        <v>0</v>
      </c>
      <c r="M48" s="65">
        <v>43497</v>
      </c>
      <c r="N48" s="65">
        <v>43830</v>
      </c>
      <c r="O48" s="66" t="s">
        <v>275</v>
      </c>
      <c r="P48" s="88" t="s">
        <v>530</v>
      </c>
      <c r="Q48" s="68" t="s">
        <v>531</v>
      </c>
      <c r="R48" s="97"/>
      <c r="S48" s="86" t="s">
        <v>532</v>
      </c>
      <c r="T48" s="70" t="s">
        <v>533</v>
      </c>
      <c r="U48" s="71" t="s">
        <v>539</v>
      </c>
      <c r="V48" s="72"/>
      <c r="W48" s="73"/>
      <c r="X48" s="74"/>
      <c r="Y48" s="11"/>
      <c r="Z48" s="75" t="s">
        <v>313</v>
      </c>
      <c r="AA48" s="76" t="s">
        <v>313</v>
      </c>
      <c r="AB48" s="76"/>
      <c r="AC48" s="76"/>
      <c r="AD48" s="76"/>
      <c r="AE48" s="76"/>
      <c r="AF48" s="76"/>
      <c r="AG48" s="77"/>
      <c r="AH48" s="75"/>
      <c r="AI48" s="76"/>
      <c r="AJ48" s="76"/>
      <c r="AK48" s="77"/>
      <c r="AL48" s="75"/>
      <c r="AM48" s="76"/>
      <c r="AN48" s="76" t="s">
        <v>313</v>
      </c>
      <c r="AO48" s="77" t="s">
        <v>313</v>
      </c>
      <c r="AP48" s="75"/>
      <c r="AQ48" s="77" t="s">
        <v>313</v>
      </c>
      <c r="AR48" s="75" t="s">
        <v>313</v>
      </c>
      <c r="AS48" s="76"/>
      <c r="AT48" s="76"/>
      <c r="AU48" s="76" t="s">
        <v>313</v>
      </c>
      <c r="AV48" s="76"/>
      <c r="AW48" s="76"/>
      <c r="AX48" s="77"/>
      <c r="AY48" s="75" t="s">
        <v>313</v>
      </c>
      <c r="AZ48" s="76"/>
      <c r="BA48" s="77"/>
      <c r="BB48" s="75"/>
      <c r="BC48" s="76"/>
      <c r="BD48" s="77"/>
      <c r="BE48" s="75" t="s">
        <v>313</v>
      </c>
      <c r="BF48" s="76"/>
      <c r="BG48" s="76"/>
      <c r="BH48" s="77"/>
      <c r="BI48" s="75"/>
      <c r="BJ48" s="76"/>
      <c r="BK48" s="76"/>
      <c r="BL48" s="77"/>
      <c r="BM48" s="78"/>
      <c r="BN48" s="79"/>
      <c r="BO48" s="79"/>
      <c r="BP48" s="80"/>
      <c r="BQ48" s="78" t="s">
        <v>537</v>
      </c>
      <c r="BR48" s="80" t="s">
        <v>540</v>
      </c>
    </row>
    <row r="49" spans="2:73" s="45" customFormat="1" ht="120.75" customHeight="1">
      <c r="B49" s="59">
        <v>38</v>
      </c>
      <c r="C49" s="60"/>
      <c r="D49" s="61" t="s">
        <v>425</v>
      </c>
      <c r="E49" s="62" t="s">
        <v>66</v>
      </c>
      <c r="F49" s="63" t="s">
        <v>541</v>
      </c>
      <c r="G49" s="61" t="s">
        <v>542</v>
      </c>
      <c r="H49" s="61" t="s">
        <v>543</v>
      </c>
      <c r="I49" s="61" t="s">
        <v>274</v>
      </c>
      <c r="J49" s="64">
        <v>1</v>
      </c>
      <c r="K49" s="64"/>
      <c r="L49" s="64">
        <f t="shared" si="0"/>
        <v>0</v>
      </c>
      <c r="M49" s="65">
        <v>43466</v>
      </c>
      <c r="N49" s="65">
        <v>43830</v>
      </c>
      <c r="O49" s="66" t="s">
        <v>275</v>
      </c>
      <c r="P49" s="88" t="s">
        <v>544</v>
      </c>
      <c r="Q49" s="68" t="s">
        <v>545</v>
      </c>
      <c r="R49" s="97"/>
      <c r="S49" s="86" t="s">
        <v>546</v>
      </c>
      <c r="T49" s="70" t="s">
        <v>547</v>
      </c>
      <c r="U49" s="71" t="s">
        <v>548</v>
      </c>
      <c r="V49" s="72"/>
      <c r="W49" s="73"/>
      <c r="X49" s="74"/>
      <c r="Y49" s="11"/>
      <c r="Z49" s="75"/>
      <c r="AA49" s="76"/>
      <c r="AB49" s="76"/>
      <c r="AC49" s="76"/>
      <c r="AD49" s="76"/>
      <c r="AE49" s="76"/>
      <c r="AF49" s="76"/>
      <c r="AG49" s="77" t="s">
        <v>313</v>
      </c>
      <c r="AH49" s="75"/>
      <c r="AI49" s="76"/>
      <c r="AJ49" s="76"/>
      <c r="AK49" s="77"/>
      <c r="AL49" s="75"/>
      <c r="AM49" s="76" t="s">
        <v>313</v>
      </c>
      <c r="AN49" s="76"/>
      <c r="AO49" s="77"/>
      <c r="AP49" s="75" t="s">
        <v>313</v>
      </c>
      <c r="AQ49" s="77"/>
      <c r="AR49" s="75"/>
      <c r="AS49" s="76"/>
      <c r="AT49" s="76" t="s">
        <v>313</v>
      </c>
      <c r="AU49" s="76"/>
      <c r="AV49" s="76"/>
      <c r="AW49" s="76"/>
      <c r="AX49" s="77" t="s">
        <v>549</v>
      </c>
      <c r="AY49" s="75" t="s">
        <v>313</v>
      </c>
      <c r="AZ49" s="76"/>
      <c r="BA49" s="77"/>
      <c r="BB49" s="75" t="s">
        <v>313</v>
      </c>
      <c r="BC49" s="76"/>
      <c r="BD49" s="77"/>
      <c r="BE49" s="75" t="s">
        <v>313</v>
      </c>
      <c r="BF49" s="76"/>
      <c r="BG49" s="76" t="s">
        <v>313</v>
      </c>
      <c r="BH49" s="77"/>
      <c r="BI49" s="75"/>
      <c r="BJ49" s="76" t="s">
        <v>313</v>
      </c>
      <c r="BK49" s="76"/>
      <c r="BL49" s="77"/>
      <c r="BM49" s="78"/>
      <c r="BN49" s="79"/>
      <c r="BO49" s="79"/>
      <c r="BP49" s="80"/>
      <c r="BQ49" s="78" t="s">
        <v>550</v>
      </c>
      <c r="BR49" s="80" t="s">
        <v>551</v>
      </c>
    </row>
    <row r="50" spans="2:73" s="45" customFormat="1" ht="122.25" customHeight="1">
      <c r="B50" s="59">
        <v>39</v>
      </c>
      <c r="C50" s="60"/>
      <c r="D50" s="61"/>
      <c r="E50" s="62" t="s">
        <v>43</v>
      </c>
      <c r="F50" s="63" t="s">
        <v>552</v>
      </c>
      <c r="G50" s="61" t="s">
        <v>553</v>
      </c>
      <c r="H50" s="61" t="s">
        <v>554</v>
      </c>
      <c r="I50" s="61" t="s">
        <v>5</v>
      </c>
      <c r="J50" s="81">
        <v>1</v>
      </c>
      <c r="K50" s="64"/>
      <c r="L50" s="64">
        <f t="shared" si="0"/>
        <v>0</v>
      </c>
      <c r="M50" s="65">
        <v>43466</v>
      </c>
      <c r="N50" s="65">
        <v>43496</v>
      </c>
      <c r="O50" s="66" t="s">
        <v>555</v>
      </c>
      <c r="P50" s="88" t="s">
        <v>556</v>
      </c>
      <c r="Q50" s="68" t="s">
        <v>557</v>
      </c>
      <c r="R50" s="86"/>
      <c r="S50" s="86" t="s">
        <v>558</v>
      </c>
      <c r="T50" s="70" t="s">
        <v>559</v>
      </c>
      <c r="U50" s="71" t="s">
        <v>560</v>
      </c>
      <c r="V50" s="72"/>
      <c r="W50" s="73"/>
      <c r="X50" s="74"/>
      <c r="Y50" s="11"/>
      <c r="Z50" s="75" t="s">
        <v>313</v>
      </c>
      <c r="AA50" s="76" t="s">
        <v>313</v>
      </c>
      <c r="AB50" s="76" t="s">
        <v>313</v>
      </c>
      <c r="AC50" s="76" t="s">
        <v>313</v>
      </c>
      <c r="AD50" s="76" t="s">
        <v>313</v>
      </c>
      <c r="AE50" s="76" t="s">
        <v>313</v>
      </c>
      <c r="AF50" s="76" t="s">
        <v>313</v>
      </c>
      <c r="AG50" s="77" t="s">
        <v>313</v>
      </c>
      <c r="AH50" s="75"/>
      <c r="AI50" s="76"/>
      <c r="AJ50" s="76"/>
      <c r="AK50" s="77"/>
      <c r="AL50" s="75"/>
      <c r="AM50" s="76" t="s">
        <v>313</v>
      </c>
      <c r="AN50" s="76"/>
      <c r="AO50" s="77"/>
      <c r="AP50" s="75"/>
      <c r="AQ50" s="77" t="s">
        <v>313</v>
      </c>
      <c r="AR50" s="75"/>
      <c r="AS50" s="76"/>
      <c r="AT50" s="76" t="s">
        <v>313</v>
      </c>
      <c r="AU50" s="76"/>
      <c r="AV50" s="76"/>
      <c r="AW50" s="76" t="s">
        <v>313</v>
      </c>
      <c r="AX50" s="77"/>
      <c r="AY50" s="75"/>
      <c r="AZ50" s="76"/>
      <c r="BA50" s="77"/>
      <c r="BB50" s="75" t="s">
        <v>313</v>
      </c>
      <c r="BC50" s="76"/>
      <c r="BD50" s="77" t="s">
        <v>313</v>
      </c>
      <c r="BE50" s="75" t="s">
        <v>313</v>
      </c>
      <c r="BF50" s="76"/>
      <c r="BG50" s="76" t="s">
        <v>313</v>
      </c>
      <c r="BH50" s="77"/>
      <c r="BI50" s="75" t="s">
        <v>313</v>
      </c>
      <c r="BJ50" s="76"/>
      <c r="BK50" s="76"/>
      <c r="BL50" s="77"/>
      <c r="BM50" s="78"/>
      <c r="BN50" s="79"/>
      <c r="BO50" s="79"/>
      <c r="BP50" s="80"/>
      <c r="BQ50" s="78" t="s">
        <v>561</v>
      </c>
      <c r="BR50" s="80" t="s">
        <v>244</v>
      </c>
    </row>
    <row r="51" spans="2:73" s="45" customFormat="1" ht="165.75" customHeight="1">
      <c r="B51" s="59">
        <v>40</v>
      </c>
      <c r="C51" s="60" t="s">
        <v>562</v>
      </c>
      <c r="D51" s="61"/>
      <c r="E51" s="62" t="s">
        <v>563</v>
      </c>
      <c r="F51" s="63" t="s">
        <v>564</v>
      </c>
      <c r="G51" s="61" t="s">
        <v>565</v>
      </c>
      <c r="H51" s="61" t="s">
        <v>566</v>
      </c>
      <c r="I51" s="61" t="s">
        <v>274</v>
      </c>
      <c r="J51" s="64">
        <v>1</v>
      </c>
      <c r="K51" s="64"/>
      <c r="L51" s="64">
        <f t="shared" si="0"/>
        <v>0</v>
      </c>
      <c r="M51" s="65">
        <v>43480</v>
      </c>
      <c r="N51" s="65">
        <v>43830</v>
      </c>
      <c r="O51" s="66" t="s">
        <v>567</v>
      </c>
      <c r="P51" s="88" t="s">
        <v>568</v>
      </c>
      <c r="Q51" s="68" t="s">
        <v>569</v>
      </c>
      <c r="R51" s="98" t="s">
        <v>570</v>
      </c>
      <c r="S51" s="86" t="s">
        <v>571</v>
      </c>
      <c r="T51" s="70" t="s">
        <v>572</v>
      </c>
      <c r="U51" s="99" t="s">
        <v>573</v>
      </c>
      <c r="V51" s="72"/>
      <c r="W51" s="73"/>
      <c r="X51" s="74"/>
      <c r="Y51" s="11"/>
      <c r="Z51" s="100"/>
      <c r="AA51" s="101" t="s">
        <v>313</v>
      </c>
      <c r="AB51" s="101"/>
      <c r="AC51" s="101"/>
      <c r="AD51" s="101"/>
      <c r="AE51" s="101"/>
      <c r="AF51" s="101"/>
      <c r="AG51" s="102"/>
      <c r="AH51" s="100"/>
      <c r="AI51" s="101"/>
      <c r="AJ51" s="101"/>
      <c r="AK51" s="102"/>
      <c r="AL51" s="100"/>
      <c r="AM51" s="101"/>
      <c r="AN51" s="101" t="s">
        <v>313</v>
      </c>
      <c r="AO51" s="102"/>
      <c r="AP51" s="100"/>
      <c r="AQ51" s="102" t="s">
        <v>313</v>
      </c>
      <c r="AR51" s="100" t="s">
        <v>313</v>
      </c>
      <c r="AS51" s="101"/>
      <c r="AT51" s="101"/>
      <c r="AU51" s="101"/>
      <c r="AV51" s="101"/>
      <c r="AW51" s="101"/>
      <c r="AX51" s="102"/>
      <c r="AY51" s="100" t="s">
        <v>313</v>
      </c>
      <c r="AZ51" s="101"/>
      <c r="BA51" s="102"/>
      <c r="BB51" s="100"/>
      <c r="BC51" s="101"/>
      <c r="BD51" s="102" t="s">
        <v>313</v>
      </c>
      <c r="BE51" s="100" t="s">
        <v>313</v>
      </c>
      <c r="BF51" s="101" t="s">
        <v>313</v>
      </c>
      <c r="BG51" s="101"/>
      <c r="BH51" s="102" t="s">
        <v>313</v>
      </c>
      <c r="BI51" s="100" t="s">
        <v>313</v>
      </c>
      <c r="BJ51" s="101"/>
      <c r="BK51" s="101"/>
      <c r="BL51" s="102"/>
      <c r="BM51" s="101" t="s">
        <v>314</v>
      </c>
      <c r="BN51" s="101" t="s">
        <v>315</v>
      </c>
      <c r="BO51" s="103"/>
      <c r="BP51" s="104"/>
      <c r="BQ51" s="105" t="s">
        <v>574</v>
      </c>
      <c r="BR51" s="106" t="s">
        <v>575</v>
      </c>
      <c r="BS51" s="11"/>
      <c r="BT51" s="11"/>
      <c r="BU51" s="11"/>
    </row>
    <row r="52" spans="2:73" s="111" customFormat="1" ht="167.25" customHeight="1">
      <c r="B52" s="59">
        <v>41</v>
      </c>
      <c r="C52" s="60" t="s">
        <v>562</v>
      </c>
      <c r="D52" s="61"/>
      <c r="E52" s="62" t="s">
        <v>563</v>
      </c>
      <c r="F52" s="63" t="s">
        <v>576</v>
      </c>
      <c r="G52" s="61" t="s">
        <v>577</v>
      </c>
      <c r="H52" s="61" t="s">
        <v>578</v>
      </c>
      <c r="I52" s="61" t="s">
        <v>274</v>
      </c>
      <c r="J52" s="64">
        <v>0.9</v>
      </c>
      <c r="K52" s="64"/>
      <c r="L52" s="64">
        <f t="shared" si="0"/>
        <v>0</v>
      </c>
      <c r="M52" s="65">
        <v>43466</v>
      </c>
      <c r="N52" s="65">
        <v>43830</v>
      </c>
      <c r="O52" s="66" t="s">
        <v>498</v>
      </c>
      <c r="P52" s="107" t="s">
        <v>568</v>
      </c>
      <c r="Q52" s="68" t="s">
        <v>569</v>
      </c>
      <c r="R52" s="98"/>
      <c r="S52" s="86" t="s">
        <v>579</v>
      </c>
      <c r="T52" s="70" t="s">
        <v>572</v>
      </c>
      <c r="U52" s="99" t="s">
        <v>580</v>
      </c>
      <c r="V52" s="108"/>
      <c r="W52" s="109"/>
      <c r="X52" s="110"/>
      <c r="Y52" s="11"/>
      <c r="Z52" s="100"/>
      <c r="AA52" s="101" t="s">
        <v>313</v>
      </c>
      <c r="AB52" s="101"/>
      <c r="AC52" s="101"/>
      <c r="AD52" s="101"/>
      <c r="AE52" s="101"/>
      <c r="AF52" s="101"/>
      <c r="AG52" s="102"/>
      <c r="AH52" s="100"/>
      <c r="AI52" s="101"/>
      <c r="AJ52" s="101"/>
      <c r="AK52" s="102"/>
      <c r="AL52" s="100"/>
      <c r="AM52" s="101"/>
      <c r="AN52" s="101" t="s">
        <v>313</v>
      </c>
      <c r="AO52" s="102"/>
      <c r="AP52" s="100"/>
      <c r="AQ52" s="102" t="s">
        <v>313</v>
      </c>
      <c r="AR52" s="100"/>
      <c r="AS52" s="101"/>
      <c r="AT52" s="101" t="s">
        <v>313</v>
      </c>
      <c r="AU52" s="101"/>
      <c r="AV52" s="101"/>
      <c r="AW52" s="101"/>
      <c r="AX52" s="102"/>
      <c r="AY52" s="100" t="s">
        <v>313</v>
      </c>
      <c r="AZ52" s="101"/>
      <c r="BA52" s="102"/>
      <c r="BB52" s="100"/>
      <c r="BC52" s="101"/>
      <c r="BD52" s="102"/>
      <c r="BE52" s="100" t="s">
        <v>313</v>
      </c>
      <c r="BF52" s="101" t="s">
        <v>313</v>
      </c>
      <c r="BG52" s="101" t="s">
        <v>313</v>
      </c>
      <c r="BH52" s="102"/>
      <c r="BI52" s="100" t="s">
        <v>313</v>
      </c>
      <c r="BJ52" s="101"/>
      <c r="BK52" s="101"/>
      <c r="BL52" s="102"/>
      <c r="BM52" s="101" t="s">
        <v>314</v>
      </c>
      <c r="BN52" s="101" t="s">
        <v>315</v>
      </c>
      <c r="BO52" s="103"/>
      <c r="BP52" s="104"/>
      <c r="BQ52" s="105" t="s">
        <v>581</v>
      </c>
      <c r="BR52" s="106" t="s">
        <v>582</v>
      </c>
    </row>
    <row r="53" spans="2:73" s="45" customFormat="1" ht="108" customHeight="1">
      <c r="B53" s="59">
        <v>42</v>
      </c>
      <c r="C53" s="60"/>
      <c r="D53" s="61"/>
      <c r="E53" s="62" t="s">
        <v>102</v>
      </c>
      <c r="F53" s="63" t="s">
        <v>583</v>
      </c>
      <c r="G53" s="61" t="s">
        <v>584</v>
      </c>
      <c r="H53" s="61" t="s">
        <v>585</v>
      </c>
      <c r="I53" s="61" t="s">
        <v>274</v>
      </c>
      <c r="J53" s="64">
        <v>1</v>
      </c>
      <c r="K53" s="64"/>
      <c r="L53" s="64">
        <f t="shared" si="0"/>
        <v>0</v>
      </c>
      <c r="M53" s="65">
        <v>43497</v>
      </c>
      <c r="N53" s="65">
        <v>43830</v>
      </c>
      <c r="O53" s="66" t="s">
        <v>498</v>
      </c>
      <c r="P53" s="88" t="s">
        <v>586</v>
      </c>
      <c r="Q53" s="86" t="s">
        <v>587</v>
      </c>
      <c r="R53" s="86"/>
      <c r="S53" s="86" t="s">
        <v>588</v>
      </c>
      <c r="T53" s="70" t="s">
        <v>589</v>
      </c>
      <c r="U53" s="71" t="s">
        <v>590</v>
      </c>
      <c r="V53" s="72"/>
      <c r="W53" s="73"/>
      <c r="X53" s="74"/>
      <c r="Y53" s="11"/>
      <c r="Z53" s="75"/>
      <c r="AA53" s="76"/>
      <c r="AB53" s="76"/>
      <c r="AC53" s="76"/>
      <c r="AD53" s="76"/>
      <c r="AE53" s="76"/>
      <c r="AF53" s="76"/>
      <c r="AG53" s="77"/>
      <c r="AH53" s="75"/>
      <c r="AI53" s="76"/>
      <c r="AJ53" s="76"/>
      <c r="AK53" s="77"/>
      <c r="AL53" s="75"/>
      <c r="AM53" s="76"/>
      <c r="AN53" s="76"/>
      <c r="AO53" s="77"/>
      <c r="AP53" s="75"/>
      <c r="AQ53" s="77"/>
      <c r="AR53" s="75"/>
      <c r="AS53" s="76"/>
      <c r="AT53" s="76"/>
      <c r="AU53" s="76"/>
      <c r="AV53" s="76"/>
      <c r="AW53" s="76"/>
      <c r="AX53" s="77"/>
      <c r="AY53" s="75"/>
      <c r="AZ53" s="76"/>
      <c r="BA53" s="77"/>
      <c r="BB53" s="75"/>
      <c r="BC53" s="76"/>
      <c r="BD53" s="77"/>
      <c r="BE53" s="75"/>
      <c r="BF53" s="76"/>
      <c r="BG53" s="76"/>
      <c r="BH53" s="77"/>
      <c r="BI53" s="75"/>
      <c r="BJ53" s="76"/>
      <c r="BK53" s="76"/>
      <c r="BL53" s="77"/>
      <c r="BM53" s="78"/>
      <c r="BN53" s="79"/>
      <c r="BO53" s="79"/>
      <c r="BP53" s="80"/>
      <c r="BQ53" s="78"/>
      <c r="BR53" s="80"/>
    </row>
    <row r="54" spans="2:73" s="125" customFormat="1" ht="104.25" customHeight="1" thickBot="1">
      <c r="B54" s="59">
        <v>43</v>
      </c>
      <c r="C54" s="112"/>
      <c r="D54" s="113"/>
      <c r="E54" s="114" t="s">
        <v>102</v>
      </c>
      <c r="F54" s="115" t="s">
        <v>591</v>
      </c>
      <c r="G54" s="113" t="s">
        <v>592</v>
      </c>
      <c r="H54" s="113" t="s">
        <v>593</v>
      </c>
      <c r="I54" s="113" t="s">
        <v>274</v>
      </c>
      <c r="J54" s="116">
        <v>1</v>
      </c>
      <c r="K54" s="116"/>
      <c r="L54" s="116">
        <f t="shared" si="0"/>
        <v>0</v>
      </c>
      <c r="M54" s="117">
        <v>43497</v>
      </c>
      <c r="N54" s="117">
        <v>43830</v>
      </c>
      <c r="O54" s="118" t="s">
        <v>498</v>
      </c>
      <c r="P54" s="119" t="s">
        <v>586</v>
      </c>
      <c r="Q54" s="119" t="s">
        <v>587</v>
      </c>
      <c r="R54" s="119"/>
      <c r="S54" s="119" t="s">
        <v>588</v>
      </c>
      <c r="T54" s="120" t="s">
        <v>589</v>
      </c>
      <c r="U54" s="121" t="s">
        <v>594</v>
      </c>
      <c r="V54" s="122"/>
      <c r="W54" s="123"/>
      <c r="X54" s="124"/>
      <c r="Y54" s="11"/>
      <c r="Z54" s="75"/>
      <c r="AA54" s="76"/>
      <c r="AB54" s="76"/>
      <c r="AC54" s="76"/>
      <c r="AD54" s="76"/>
      <c r="AE54" s="76"/>
      <c r="AF54" s="76"/>
      <c r="AG54" s="77"/>
      <c r="AH54" s="75"/>
      <c r="AI54" s="76"/>
      <c r="AJ54" s="76"/>
      <c r="AK54" s="77"/>
      <c r="AL54" s="75"/>
      <c r="AM54" s="76"/>
      <c r="AN54" s="76"/>
      <c r="AO54" s="77"/>
      <c r="AP54" s="75"/>
      <c r="AQ54" s="77"/>
      <c r="AR54" s="75"/>
      <c r="AS54" s="76"/>
      <c r="AT54" s="76"/>
      <c r="AU54" s="76"/>
      <c r="AV54" s="76"/>
      <c r="AW54" s="76"/>
      <c r="AX54" s="77"/>
      <c r="AY54" s="75"/>
      <c r="AZ54" s="76"/>
      <c r="BA54" s="77"/>
      <c r="BB54" s="75"/>
      <c r="BC54" s="76"/>
      <c r="BD54" s="77"/>
      <c r="BE54" s="75"/>
      <c r="BF54" s="76"/>
      <c r="BG54" s="76"/>
      <c r="BH54" s="77"/>
      <c r="BI54" s="75"/>
      <c r="BJ54" s="76"/>
      <c r="BK54" s="76"/>
      <c r="BL54" s="77"/>
      <c r="BM54" s="78"/>
      <c r="BN54" s="79"/>
      <c r="BO54" s="79"/>
      <c r="BP54" s="80"/>
      <c r="BQ54" s="78"/>
      <c r="BR54" s="80"/>
    </row>
    <row r="55" spans="2:73">
      <c r="C55" s="11"/>
      <c r="D55" s="11"/>
      <c r="BR55" s="11"/>
    </row>
    <row r="57" spans="2:73" ht="15.75">
      <c r="N57" s="126"/>
    </row>
    <row r="58" spans="2:73" ht="15.75">
      <c r="N58" s="126" t="s">
        <v>595</v>
      </c>
    </row>
    <row r="61" spans="2:73" ht="15.75">
      <c r="U61" s="127"/>
    </row>
  </sheetData>
  <autoFilter ref="C9:O54" xr:uid="{A2F07844-913D-46BA-983D-4C696B9920B8}"/>
  <mergeCells count="35">
    <mergeCell ref="BM9:BP9"/>
    <mergeCell ref="AP9:AQ9"/>
    <mergeCell ref="AR9:AX9"/>
    <mergeCell ref="AY9:BA9"/>
    <mergeCell ref="BB9:BD9"/>
    <mergeCell ref="BE9:BH9"/>
    <mergeCell ref="BI9:BL9"/>
    <mergeCell ref="AL9:AO9"/>
    <mergeCell ref="P9:P10"/>
    <mergeCell ref="Q9:Q10"/>
    <mergeCell ref="R9:R10"/>
    <mergeCell ref="S9:S10"/>
    <mergeCell ref="T9:T10"/>
    <mergeCell ref="U9:U10"/>
    <mergeCell ref="V9:V10"/>
    <mergeCell ref="W9:W10"/>
    <mergeCell ref="X9:X10"/>
    <mergeCell ref="Z9:AG9"/>
    <mergeCell ref="AH9:AK9"/>
    <mergeCell ref="O9:O10"/>
    <mergeCell ref="D4:O4"/>
    <mergeCell ref="C8:O8"/>
    <mergeCell ref="U8:X8"/>
    <mergeCell ref="C9:C10"/>
    <mergeCell ref="D9:D10"/>
    <mergeCell ref="E9:E10"/>
    <mergeCell ref="F9:F10"/>
    <mergeCell ref="G9:G10"/>
    <mergeCell ref="H9:H10"/>
    <mergeCell ref="I9:I10"/>
    <mergeCell ref="J9:J10"/>
    <mergeCell ref="K9:K10"/>
    <mergeCell ref="L9:L10"/>
    <mergeCell ref="M9:M10"/>
    <mergeCell ref="N9:N10"/>
  </mergeCells>
  <hyperlinks>
    <hyperlink ref="T26" r:id="rId1" display="alecaceres@" xr:uid="{B5601E42-E9C0-4D34-A749-94F00D65BED6}"/>
    <hyperlink ref="T27" r:id="rId2" display="alecaceres@" xr:uid="{54BF3663-9469-4333-B827-DE5FC4A137BD}"/>
    <hyperlink ref="T29" r:id="rId3" display="lumejia@mineducacion.gov.covigil@" xr:uid="{A57283F1-03B3-4049-8E33-F39F543F0A32}"/>
    <hyperlink ref="T30" r:id="rId4" display="CAgudelo@" xr:uid="{C8E93E1B-9969-4156-99A0-D472F3B94533}"/>
    <hyperlink ref="T31" r:id="rId5" display="aalzate@_x000a__x000a_" xr:uid="{4F8169BA-51E9-4C22-91D6-CAC2924823F8}"/>
    <hyperlink ref="T32" r:id="rId6" display="smdiaz@" xr:uid="{EF73C021-8647-4961-8816-2C6CD772D298}"/>
    <hyperlink ref="T38" r:id="rId7" display="scasas@" xr:uid="{7043EB2E-7260-4826-B5BF-5CEFA960E97E}"/>
    <hyperlink ref="T39" r:id="rId8" display="scasas@" xr:uid="{084BA590-3A6F-48D6-9149-28068FB6DD8F}"/>
    <hyperlink ref="T40" r:id="rId9" display="jguevara@" xr:uid="{5D445A74-B5DE-4743-A9EC-152208C42063}"/>
    <hyperlink ref="T41" r:id="rId10" xr:uid="{9AD5F893-E87B-490D-B38B-575E04AE526F}"/>
    <hyperlink ref="T42" r:id="rId11" xr:uid="{16C4B9C3-DBE7-4A00-9341-489335BEACC4}"/>
    <hyperlink ref="T43" r:id="rId12" xr:uid="{54F31E2E-13FF-472B-9CBA-7F36260A86AB}"/>
    <hyperlink ref="T44" r:id="rId13" xr:uid="{591F8B89-4D33-4BF1-AEE8-61C3C09F34B5}"/>
    <hyperlink ref="T45" r:id="rId14" xr:uid="{0A6216E5-857D-4ED5-A004-9E4411970C9C}"/>
    <hyperlink ref="T46" r:id="rId15" display="smdiaz@" xr:uid="{F259A62E-CDA9-4653-801D-4EFBC0BC06CA}"/>
    <hyperlink ref="T47" r:id="rId16" display="cortizg@" xr:uid="{D56C9D79-B1ED-42FF-97B9-EEB3051C1644}"/>
    <hyperlink ref="T50" r:id="rId17" xr:uid="{E0CD669F-F619-4F37-957F-3D6C3EE18D8F}"/>
    <hyperlink ref="T51" r:id="rId18" display="dduque@" xr:uid="{7B28BC45-4585-4423-99BD-DB4152E7919A}"/>
    <hyperlink ref="T52" r:id="rId19" display="dduque@" xr:uid="{CD8BE5EF-5979-40A5-816E-54844C81B6F8}"/>
    <hyperlink ref="T53" r:id="rId20" xr:uid="{869259F5-7C3B-499F-B036-25ABE34C148B}"/>
    <hyperlink ref="T54" r:id="rId21" xr:uid="{28889661-134A-4C6E-9BF4-1AF992F3CD4A}"/>
    <hyperlink ref="T49" r:id="rId22" display="ierazo@" xr:uid="{257E197B-3029-4B78-A383-7CB6FEF13404}"/>
    <hyperlink ref="T48" r:id="rId23" display="cortizg@" xr:uid="{F93C2A3A-C0BC-4AFA-A372-3BEBD0F672C3}"/>
    <hyperlink ref="T28" r:id="rId24" display="alecaceres@" xr:uid="{ABEDF882-EEAC-4BBE-96BC-323453BCCFEA}"/>
    <hyperlink ref="T33" r:id="rId25" display="smdiaz@" xr:uid="{E78FB893-1A11-45D1-BA5C-D0F6358BA870}"/>
    <hyperlink ref="T34" r:id="rId26" display="smdiaz@" xr:uid="{F77A2BC5-669E-4D65-9940-D685A5F87F60}"/>
    <hyperlink ref="T35" r:id="rId27" display="smdiaz@" xr:uid="{FC679EFB-C166-4CA5-BB4E-5D201D55287A}"/>
    <hyperlink ref="T36" r:id="rId28" display="smdiaz@" xr:uid="{98DD724B-2040-403A-98F8-6B7EC1BB7B76}"/>
    <hyperlink ref="T37" r:id="rId29" display="smdiaz@" xr:uid="{9F80E036-0B2D-48F3-8C40-B61228098DD7}"/>
    <hyperlink ref="BQ46" r:id="rId30" display="https://intranetmen.mineducacion.gov.co/comunidades/oie/documentos/Plan de Accin OIE/2014/2.MONIT Y EVAL/1.Rep Seg/7. Estrategia Participación Ciudadana/2018" xr:uid="{5528F396-6D55-4764-8A67-316C4D794377}"/>
    <hyperlink ref="T14" r:id="rId31" xr:uid="{78DD99D5-AE09-472C-9744-6F1E2AF12561}"/>
    <hyperlink ref="T13" r:id="rId32" xr:uid="{E1CAA7CA-7070-4076-8920-6B71CE437F42}"/>
    <hyperlink ref="T11" r:id="rId33" xr:uid="{DC0F80AE-1ADB-41C5-8753-A03B06EDDE85}"/>
    <hyperlink ref="T12" r:id="rId34" display="pportilla@mineducacion.gov.co" xr:uid="{45B8F968-3EB9-4E63-B5FF-D033A09F5784}"/>
    <hyperlink ref="T25" r:id="rId35" display="alecaceres@" xr:uid="{4532265E-BE3C-4609-A938-2873AACA3EC1}"/>
    <hyperlink ref="T24" r:id="rId36" display="alecaceres@" xr:uid="{B049F630-CBDA-4539-A55F-7908ED2C1DFD}"/>
    <hyperlink ref="T23" r:id="rId37" display="alecaceres@" xr:uid="{38D7DF82-FE43-4F7D-81AD-7080D7A80700}"/>
    <hyperlink ref="T22" r:id="rId38" display="alecaceres@" xr:uid="{B2BF015A-7AB6-4378-9992-4CDB2426018C}"/>
    <hyperlink ref="T21" r:id="rId39" display="alecaceres@" xr:uid="{D00DD501-B0BC-4FC1-BB3F-DF5949AF8494}"/>
    <hyperlink ref="T20" r:id="rId40" display="alecaceres@" xr:uid="{F07ADA9E-36AC-469F-9961-885FDBA10453}"/>
    <hyperlink ref="T19" r:id="rId41" display="alecaceres@" xr:uid="{18A128FE-2144-4F7E-AD9E-F12191CFF5CD}"/>
    <hyperlink ref="T18" r:id="rId42" display="alecaceres@" xr:uid="{27084007-7319-4227-891F-9BBD528FE1BF}"/>
    <hyperlink ref="T17" r:id="rId43" display="alecaceres@" xr:uid="{C97EE060-F2AC-4D59-B8E7-55D155E493BF}"/>
    <hyperlink ref="T16" r:id="rId44" display="alecaceres@" xr:uid="{D362126C-99E4-49E2-B48C-C39461FA78C7}"/>
  </hyperlinks>
  <pageMargins left="0.70866141732283472" right="0.70866141732283472" top="0.74803149606299213" bottom="0.74803149606299213" header="0.31496062992125984" footer="0.31496062992125984"/>
  <pageSetup paperSize="41" scale="10" orientation="landscape"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82BE0475-54ED-481E-84E7-DCEB9D418D20}">
          <x14:formula1>
            <xm:f>'Z:\2019\FORTALECIMIENTO DE LA GESTIÓN SECTORIAL E INSTITUCIONAL\Publicables\[17.1 Estrategia de Rendición de Cuentas 2019.xlsx]ODS-DDHH'!#REF!</xm:f>
          </x14:formula1>
          <xm:sqref>I39</xm:sqref>
        </x14:dataValidation>
        <x14:dataValidation type="list" allowBlank="1" showInputMessage="1" showErrorMessage="1" xr:uid="{BCCD4B20-EA44-4E19-86E9-92F5E1583967}">
          <x14:formula1>
            <xm:f>'C:\Users\aherran\AppData\Local\Microsoft\Windows\INetCache\Content.Outlook\9S89IIP9\[0. Plan de PC y R de C 2019-DirCalidad_fn11ene.xlsx]ODS-DDHH'!#REF!</xm:f>
          </x14:formula1>
          <xm:sqref>I48</xm:sqref>
        </x14:dataValidation>
        <x14:dataValidation type="list" allowBlank="1" showInputMessage="1" showErrorMessage="1" xr:uid="{DB3B0664-57FD-4098-9DBD-EBFE9A2A5967}">
          <x14:formula1>
            <xm:f>'C:\Users\aherran\AppData\Local\Microsoft\Windows\INetCache\Content.Outlook\9S89IIP9\[Copia de 0. Plan de PC y R de C 2019- Incluye ODSDDHH y Paz (V2).xlsx]ODS-DDHH'!#REF!</xm:f>
          </x14:formula1>
          <xm:sqref>I49:I54</xm:sqref>
        </x14:dataValidation>
        <x14:dataValidation type="list" allowBlank="1" showInputMessage="1" showErrorMessage="1" xr:uid="{49754E29-D4A9-4F18-A231-EA90F75998AF}">
          <x14:formula1>
            <xm:f>'D:\AJHC MEN 14 Sep 2018 190319\1.2 PLAN DE PC y RC MEN 2019 PUBLICADO en la Página Web\[0.A Plan de PC y RC 2019 Publicado en la Web 200219 articles-377616_recurso_26 (1).xlsx]ODS-DDHH'!#REF!</xm:f>
          </x14:formula1>
          <xm:sqref>I48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6C5B03564B2D458234839793E2C517" ma:contentTypeVersion="9" ma:contentTypeDescription="Crear nuevo documento." ma:contentTypeScope="" ma:versionID="23f32459da7d5d5d87605fe8d0f8c373">
  <xsd:schema xmlns:xsd="http://www.w3.org/2001/XMLSchema" xmlns:xs="http://www.w3.org/2001/XMLSchema" xmlns:p="http://schemas.microsoft.com/office/2006/metadata/properties" xmlns:ns3="b60ceaee-1207-4e3d-a484-25e347b7380d" xmlns:ns4="7b05f47e-c125-4eae-b652-611156268845" targetNamespace="http://schemas.microsoft.com/office/2006/metadata/properties" ma:root="true" ma:fieldsID="0a19b5faa4dfac2ff3976886c6c99203" ns3:_="" ns4:_="">
    <xsd:import namespace="b60ceaee-1207-4e3d-a484-25e347b7380d"/>
    <xsd:import namespace="7b05f47e-c125-4eae-b652-6111562688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0ceaee-1207-4e3d-a484-25e347b73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05f47e-c125-4eae-b652-6111562688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760DB-72B0-40BD-A338-63B61090E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0ceaee-1207-4e3d-a484-25e347b7380d"/>
    <ds:schemaRef ds:uri="7b05f47e-c125-4eae-b652-611156268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78392B-53E2-427A-95DC-15ADE18141AC}">
  <ds:schemaRef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7b05f47e-c125-4eae-b652-611156268845"/>
    <ds:schemaRef ds:uri="b60ceaee-1207-4e3d-a484-25e347b7380d"/>
  </ds:schemaRefs>
</ds:datastoreItem>
</file>

<file path=customXml/itemProps3.xml><?xml version="1.0" encoding="utf-8"?>
<ds:datastoreItem xmlns:ds="http://schemas.openxmlformats.org/officeDocument/2006/customXml" ds:itemID="{5B68AD9F-3623-4312-88C0-5C45E91F91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GESTION DEL RIESGO</vt:lpstr>
      <vt:lpstr>RENDICIÓN DE CUENTAS</vt:lpstr>
      <vt:lpstr>TRÁMITES</vt:lpstr>
      <vt:lpstr>TRANSPARENCIA</vt:lpstr>
      <vt:lpstr>PARTICIPACIÓN CIUDADANA</vt:lpstr>
      <vt:lpstr>'PARTICIPACIÓN CIUDADANA'!Área_de_impresión</vt:lpstr>
      <vt:lpstr>TRÁMITES!Área_de_impresión</vt:lpstr>
      <vt:lpstr>TRANSPARENCIA!Área_de_impresión</vt:lpstr>
      <vt:lpstr>'GESTION DEL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2018-11-02T19:55:22Z</dcterms:created>
  <dcterms:modified xsi:type="dcterms:W3CDTF">2019-12-24T13:04:50Z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0x010100A36C5B03564B2D458234839793E2C517</vt:lpwstr>
  </property>
</Properties>
</file>