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morenol\Desktop\"/>
    </mc:Choice>
  </mc:AlternateContent>
  <xr:revisionPtr revIDLastSave="0" documentId="8_{47156D75-8458-4FD5-9CAC-FB6A3AF3EA84}" xr6:coauthVersionLast="41" xr6:coauthVersionMax="41" xr10:uidLastSave="{00000000-0000-0000-0000-000000000000}"/>
  <bookViews>
    <workbookView xWindow="-120" yWindow="-120" windowWidth="24240" windowHeight="13140" xr2:uid="{A3A4A325-6C08-4E4D-8D37-F5CA9887FD41}"/>
  </bookViews>
  <sheets>
    <sheet name="PARTICIPACIÓN CIUDADANA" sheetId="1" r:id="rId1"/>
  </sheets>
  <externalReferences>
    <externalReference r:id="rId2"/>
    <externalReference r:id="rId3"/>
    <externalReference r:id="rId4"/>
    <externalReference r:id="rId5"/>
    <externalReference r:id="rId6"/>
  </externalReferences>
  <definedNames>
    <definedName name="_xlnm._FilterDatabase" localSheetId="0" hidden="1">'PARTICIPACIÓN CIUDADANA'!$C$9:$O$54</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0">'PARTICIPACIÓN CIUDADANA'!$A$1:$BS$58</definedName>
    <definedName name="DH_1" localSheetId="0">#REF!</definedName>
    <definedName name="DH_1">#REF!</definedName>
    <definedName name="PC">#REF!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4" i="1" l="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4" i="1"/>
  <c r="L13" i="1"/>
  <c r="L12" i="1"/>
  <c r="L11" i="1"/>
</calcChain>
</file>

<file path=xl/sharedStrings.xml><?xml version="1.0" encoding="utf-8"?>
<sst xmlns="http://schemas.openxmlformats.org/spreadsheetml/2006/main" count="1044" uniqueCount="414">
  <si>
    <t>Plan Anticorrupción y Atención al Ciudadano 2019</t>
  </si>
  <si>
    <t>Componente 6: Estrategias Adicionales - Participación Ciudadana</t>
  </si>
  <si>
    <t>Mecanismo de Seguimiento</t>
  </si>
  <si>
    <t>Ejes Estratégicos</t>
  </si>
  <si>
    <t>Elementos</t>
  </si>
  <si>
    <t>Dependencia</t>
  </si>
  <si>
    <t>Actividad</t>
  </si>
  <si>
    <t>Producto</t>
  </si>
  <si>
    <t>Fórmula de medición</t>
  </si>
  <si>
    <t>Unidad de Medida</t>
  </si>
  <si>
    <t>Meta</t>
  </si>
  <si>
    <t>Avance</t>
  </si>
  <si>
    <t>% Cumplimiento 2019</t>
  </si>
  <si>
    <t>Inicio (dd/mm/aaaa)</t>
  </si>
  <si>
    <t>Final (dd/mm/aaaa)</t>
  </si>
  <si>
    <t>Frecuencia de Medición</t>
  </si>
  <si>
    <t>RESPONSABLE
(De reporte de información)</t>
  </si>
  <si>
    <t>Jefe Área</t>
  </si>
  <si>
    <t>Secretaria(o)</t>
  </si>
  <si>
    <t>CONTACTO
(adicional en las Dependecias)</t>
  </si>
  <si>
    <t>CORREO</t>
  </si>
  <si>
    <t>Seguimiento 1
Corte a 31 de Marzo</t>
  </si>
  <si>
    <t>Seguimiento 2
Corte a 30 de Junio</t>
  </si>
  <si>
    <t>Seguimiento 3
Corte a 30 de Septiembre</t>
  </si>
  <si>
    <t>Seguimiento 4
Corte a 31 de Diciembre</t>
  </si>
  <si>
    <r>
      <t xml:space="preserve"> </t>
    </r>
    <r>
      <rPr>
        <b/>
        <sz val="16"/>
        <rFont val="Arial"/>
        <family val="2"/>
      </rPr>
      <t>Partes Interesadas</t>
    </r>
    <r>
      <rPr>
        <sz val="16"/>
        <rFont val="Arial"/>
        <family val="2"/>
      </rPr>
      <t xml:space="preserve">
</t>
    </r>
    <r>
      <rPr>
        <sz val="12"/>
        <rFont val="Arial"/>
        <family val="2"/>
      </rPr>
      <t>(Grupo de valor al cuál está dirigidas las actividades)</t>
    </r>
  </si>
  <si>
    <t>Poblaciones</t>
  </si>
  <si>
    <r>
      <rPr>
        <b/>
        <sz val="16"/>
        <rFont val="Arial"/>
        <family val="2"/>
      </rPr>
      <t>Ciclo de la Gestión de la PC</t>
    </r>
    <r>
      <rPr>
        <sz val="16"/>
        <rFont val="Arial"/>
        <family val="2"/>
      </rPr>
      <t xml:space="preserve">
</t>
    </r>
    <r>
      <rPr>
        <sz val="12"/>
        <rFont val="Arial"/>
        <family val="2"/>
      </rPr>
      <t xml:space="preserve"> (Determinar a qué etapa del ciclo de la gestión corresponde la actividad de participación)</t>
    </r>
  </si>
  <si>
    <t>Clasificación por tipo de instancia</t>
  </si>
  <si>
    <r>
      <rPr>
        <b/>
        <sz val="16"/>
        <rFont val="Arial"/>
        <family val="2"/>
      </rPr>
      <t>Canales</t>
    </r>
    <r>
      <rPr>
        <sz val="16"/>
        <rFont val="Arial"/>
        <family val="2"/>
      </rPr>
      <t xml:space="preserve"> </t>
    </r>
    <r>
      <rPr>
        <sz val="11"/>
        <rFont val="Arial"/>
        <family val="2"/>
      </rPr>
      <t xml:space="preserve">
</t>
    </r>
    <r>
      <rPr>
        <sz val="12"/>
        <rFont val="Arial"/>
        <family val="2"/>
      </rPr>
      <t xml:space="preserve">(De publicación y difusión de información consultada por los grupos de valor) </t>
    </r>
  </si>
  <si>
    <t>¿Cómo se desarrolla la actividad?</t>
  </si>
  <si>
    <t>En el desarrollo de la Actividad a los grupos de interés</t>
  </si>
  <si>
    <t>Recursos Utilizados</t>
  </si>
  <si>
    <t>Participación Ciudadana</t>
  </si>
  <si>
    <t>Objetivos de Desarrollo Sostenible y Derechos Humanos</t>
  </si>
  <si>
    <t>Instituciones educativas</t>
  </si>
  <si>
    <t>Comunidad educativa</t>
  </si>
  <si>
    <t>Estado</t>
  </si>
  <si>
    <t>Organizaciones</t>
  </si>
  <si>
    <t>Cooperación</t>
  </si>
  <si>
    <t>Sector privado</t>
  </si>
  <si>
    <t>Medios</t>
  </si>
  <si>
    <t>Ciudadanos</t>
  </si>
  <si>
    <t>Población Afro</t>
  </si>
  <si>
    <t>Población Indígena</t>
  </si>
  <si>
    <t>Población Rrom</t>
  </si>
  <si>
    <t>Población de Posconflicto</t>
  </si>
  <si>
    <t>Diagnóstico</t>
  </si>
  <si>
    <t>Planeación</t>
  </si>
  <si>
    <t>Implementación
(Ejecución participativa)</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</si>
  <si>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</si>
  <si>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</si>
  <si>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</si>
  <si>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</si>
  <si>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</si>
  <si>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</si>
  <si>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</si>
  <si>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</si>
  <si>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</si>
  <si>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</si>
  <si>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</si>
  <si>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</si>
  <si>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</si>
  <si>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</si>
  <si>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</si>
  <si>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</si>
  <si>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</si>
  <si>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</si>
  <si>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</si>
  <si>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</si>
  <si>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</si>
  <si>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</si>
  <si>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</si>
  <si>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</si>
  <si>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</si>
  <si>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</si>
  <si>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</si>
  <si>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ENTREGABLES (Evidencias a
 OAPF)</t>
  </si>
  <si>
    <t>Medio de Divulgación de la acción</t>
  </si>
  <si>
    <t>Todos</t>
  </si>
  <si>
    <t>Responsabilidad</t>
  </si>
  <si>
    <t xml:space="preserve">Despacho </t>
  </si>
  <si>
    <t xml:space="preserve">Desarrollar talleres con ETC con el fin de fortalecer el Plan Sectorial </t>
  </si>
  <si>
    <t>Talleres con ETC realizados</t>
  </si>
  <si>
    <t>Talleres realizados / Talleres programados con base en consultas ETC*100</t>
  </si>
  <si>
    <t>Porcentaje</t>
  </si>
  <si>
    <t xml:space="preserve">Trimestral </t>
  </si>
  <si>
    <t>Paola Portilla Vallejo
Asesora
Despacho de la Ministra
Ext. 1021</t>
  </si>
  <si>
    <t>Ministra
María Victoria Angulo González</t>
  </si>
  <si>
    <t>pportilla@</t>
  </si>
  <si>
    <t>Los talleres con ETC, orientados a fortalece el Plan Sectorial , se estarán iniciando a partir del segundo semestre de 2019</t>
  </si>
  <si>
    <t>Diálogo</t>
  </si>
  <si>
    <t xml:space="preserve">Despacho y Planeación </t>
  </si>
  <si>
    <t>Realizar un ejercicio Rendición de cuentas del avance en la gestión del Ministerio de Educación mediante la convocatoria y participación de grupos de interés</t>
  </si>
  <si>
    <t xml:space="preserve">Audiencia de Rendición de cuentas realizada  </t>
  </si>
  <si>
    <t xml:space="preserve">Una audiencia pública realizada en el marco de los ejercicios de Rendición de cuentas de la Entidad  </t>
  </si>
  <si>
    <t>Número</t>
  </si>
  <si>
    <t>Paola Portilla Vallejo
Asesora
Despacho de la Ministra
Ext. 1021
Alfonso Javier Herrán Cadena
aherran@mineducacion.gov.co
Ext: 1511</t>
  </si>
  <si>
    <t>pportilla@
aherran@</t>
  </si>
  <si>
    <t>La Audiencia Pública se estima realizar en el mes de Agosto de 2019</t>
  </si>
  <si>
    <t xml:space="preserve">Realizar ejercicios de socialización con grupos de interés sobre el plan de Desarrollo </t>
  </si>
  <si>
    <t>Dos (2) Ejercicios de socialización realizados</t>
  </si>
  <si>
    <t>Ejercicios con grupos de interés realizados</t>
  </si>
  <si>
    <t xml:space="preserve">Paola Portilla Vallejo
Asesora
Despacho de la Ministra
Ext. 1021
</t>
  </si>
  <si>
    <t>En el trimestre se realizó el 15 de marzo de 2019, un ejercicio socialización con grupos de interés sobre el Plan de Desarrollo. 
Se tiene programado para el mes de abril una nueva actividad.</t>
  </si>
  <si>
    <t xml:space="preserve">Construcción del Plan Nacional Decenal de Educación  </t>
  </si>
  <si>
    <t xml:space="preserve">Acta sesión con la Comisión Gestora elaborada   </t>
  </si>
  <si>
    <t xml:space="preserve">Acta de reunión elaborada / Sesiones realizadas*100 </t>
  </si>
  <si>
    <t xml:space="preserve">Se han adelantado dos (2) reuniones preparartorias de la Comisión Gestora una fue el 28 de enero y la otra  21 de febrero de 2019. Una vez se realicen las reuniones de la Comisón Gestora, se elaborarán las respectivas Actas. </t>
  </si>
  <si>
    <t>Dialogo</t>
  </si>
  <si>
    <t>Despacho y Desarrollo Organizacional</t>
  </si>
  <si>
    <t>Realizar encuentros con los colaboradores del Ministerio "Café para conversar e inspirar", en los que los Directivos dan a conocer los avances de la gestión realizada y el cumplimiento de las metas, con el fin de recibir la retroalimentación y sugerencias para el mejoramiento continuo.</t>
  </si>
  <si>
    <t>Piezas informativas, videos, galería de fotos</t>
  </si>
  <si>
    <t>(Encuentros relizados / Encuentros programados )* 100</t>
  </si>
  <si>
    <t>Todos por una educación de Calidad</t>
  </si>
  <si>
    <t xml:space="preserve">Información </t>
  </si>
  <si>
    <t>Dirección de Calidad PBM</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</si>
  <si>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</si>
  <si>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</si>
  <si>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</si>
  <si>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Carolina Pedroza Bernal
Subdirección de Fomento Competencias
cpedroza@mineducacion.gov.co
Ext.5520
Claudia Andrea Roberto Shilito
Dirección de Calidad
croberto@mineducacion.gov.co
Ext: 5509</t>
  </si>
  <si>
    <t>Danit Torres
Directora de Calidad  dmtorres@mineducacion.gov.co</t>
  </si>
  <si>
    <t>Secretaria: Hilda Consuelo Ruiz Ext: 5509</t>
  </si>
  <si>
    <t>Carolina Pedroza Bernal
cpedroza@mineducacion.gov.co
Claudia Andrea Roberto Shilito
croberto@mineducacion.gov.co</t>
  </si>
  <si>
    <t>cpedroza@
croberto@</t>
  </si>
  <si>
    <t>Se cuenta con una propuesta de arquitectura del Edusitio donde se ha considerado la disponibilidad y fácil acceso a la información por parte de toda la comunidad educativa, se proyecta estar disponible en el mes de abril. Se encuentra en etapa de revisión por parte del despacho de la Viceministra y la Ministra el documento orientador del Foro que define el marco conceptual de la temática definida para el Foro que para este año es el Bicentenario y en el cual se orienta a los interesados desde las Secretarías de Educación a las posibles formas de participación en el evento central del Foro que se desarrollará en el mes de octubre.</t>
  </si>
  <si>
    <t>X</t>
  </si>
  <si>
    <t>_4_Educación_de_calidad</t>
  </si>
  <si>
    <t>1) De aquí a 2030, asegurar que todas las niñas y todos los niños terminen la enseñanza primaria y secundaria, que ha de ser gratuita, equitativa y de calidad y producir resultados de aprendizaje pertinentes y efectivos</t>
  </si>
  <si>
    <t xml:space="preserve">Al cumplir el compromiso se entregarán: Pantallazos y link al Edusitio </t>
  </si>
  <si>
    <t>Divulgar las estrategias del programa nacional de Bilingüismo en el Congreso Nacional de Profesotres de Inglés</t>
  </si>
  <si>
    <t>1 conferencia y PPT elaborado</t>
  </si>
  <si>
    <t xml:space="preserve">Una (1) Conferencia dictada y PPT divulgado  </t>
  </si>
  <si>
    <t>Carlos Javier Amaya Gonzalez 
Líder de Biiinguismo 
Subdirección de Fomento Competencias
camaya@mineducacion.gov.co
Ext.5520
Claudia Andrea Roberto Shilito
Dirección de Calidad
croberto@mineducacion.gov.co
Ext: 5509</t>
  </si>
  <si>
    <t xml:space="preserve">Carlos Javier Amaya Gonzalez 
camaya@mineducacion.gov.co
Claudia Andrea Roberto Shilito
croberto@mineducacion.gov.co
Carolina Pedroza Bernal
cpedroza@mineducacion.gov.co
</t>
  </si>
  <si>
    <t>camaya@
croberto@
cpedroza@</t>
  </si>
  <si>
    <t>Se inició la etapa de planeaciónn de la actividad</t>
  </si>
  <si>
    <t>x</t>
  </si>
  <si>
    <t>Al cumplir el compromiso se entregarán: PPT y fotografías</t>
  </si>
  <si>
    <t>Desarrollar  2 mesas con aliados estratégicos  (Fundaciones y organizaciones) para acordar aportes para el FEN 2019, en el marco de la tematica  Bicentenario, así como recoger recomendaciones de política educativa</t>
  </si>
  <si>
    <t xml:space="preserve">2 mesas consultivas  </t>
  </si>
  <si>
    <t xml:space="preserve">Dos (2) mesas consultivas desarrolladas </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</si>
  <si>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las diversas posibilidades de vinculo entre el MEN y este sector y el Foro Educativo fue parte de esa propuesta. Se espera tener para finales de abril convocada la primera mesa de aliados del FEN 2019.</t>
  </si>
  <si>
    <t xml:space="preserve">Al cumplir el compromiso se entregarán: Listados de asistencia, documentos de conclusiones y fotografías </t>
  </si>
  <si>
    <t>Desarrollar el Foro Educativo Nacional 2019</t>
  </si>
  <si>
    <t xml:space="preserve">1 Foro realizado </t>
  </si>
  <si>
    <t xml:space="preserve">Un (1) Foro realizado </t>
  </si>
  <si>
    <t xml:space="preserve">Se cuenta con una lista inicial de posibles conferencistas y panelistas y una propuesta de agenda del evento central que se ha presentado al comité técnico interno del MEN para retroalimentacion y consolidación. </t>
  </si>
  <si>
    <t>s</t>
  </si>
  <si>
    <t xml:space="preserve">Al cumplir el compromiso se entregarán: Listados de asistencia, fotos y comunicado de prensa </t>
  </si>
  <si>
    <t>Realizar encuentros  con Líderes de Calidad de las Secretarías de Educación, para promover el diálogo sobre las políticas de calidad educativa</t>
  </si>
  <si>
    <t xml:space="preserve">2 encuentros de líderes </t>
  </si>
  <si>
    <t xml:space="preserve">Dos (2) encuentros de líderes desarrolados  </t>
  </si>
  <si>
    <t xml:space="preserve">Se han reallizado reuniones con los equipos delegados para la planeación del evento, se cuenta con la propuesta de agenda y del taller de líderes de calidad y se ha avanzado en la propuesta metodológica de los tallleres específicos, puntualmente el taller sobre atención integral. </t>
  </si>
  <si>
    <t>XXXX</t>
  </si>
  <si>
    <t>Al cumplir el compromiso se entregarán: Listados de asistencia y fotos</t>
  </si>
  <si>
    <t>Desarrollar 2 mesas de trabajo con el fin de construir  la política de educación inclusiva en los niveles de preescolar, básica y media del país</t>
  </si>
  <si>
    <t xml:space="preserve">2 mesas </t>
  </si>
  <si>
    <t xml:space="preserve">Dos (2) mesas desarrolladas </t>
  </si>
  <si>
    <t>Alfredo Olaya Toro 
Subdirección de Fomento Competencias
atoro@mineducacion.gov.co
Ext.5520
Claudia Andrea Roberto Shilito
Dirección de Calidad
croberto@mineducacion.gov.co
Ext: 5509</t>
  </si>
  <si>
    <t>Alfredo Olaya Toro 
atoro@mineducacion.gov.coAlfredo 
Claudia Andrea Roberto Shilito
croberto@mineducacion.gov.co
Carolina Pedroza Bernal
cpedroza@mineducacion.gov.co</t>
  </si>
  <si>
    <t>atoro@
croberto@
cpedroza@</t>
  </si>
  <si>
    <t>Se presenta un documento que organiza el proceso desde lo normativo, técnico y conceptual, así como una propuesta de ruta de trabajo que permita una discusión nacional con diferentes actores, en diferentes territorios del país. El primer encuentro se programa para mayo</t>
  </si>
  <si>
    <t>Desarrollar 2 mesas de Educación Artística  para la validación del documento base del sistema nacional de educación artística y cultural (SNEAC) y  del documento de caracterizacion del área que  defina los retos para la actualización de los lineamientos curriculares</t>
  </si>
  <si>
    <t xml:space="preserve">2 mesas desarrolladas </t>
  </si>
  <si>
    <t>Carlos Alberto Abdala Vergara
Subdirección de Referentes 
cabdala@mineducacion.gov.co
Ext.5510
Claudia Andrea Roberto Shilito
Dirección de Calidad
croberto@mineducacion.gov.co
Ext: 5509</t>
  </si>
  <si>
    <t>Carlos Alberto Abdala Vergara
cabdala@mineducacion.gov.co
Claudia Andrea Roberto Shilito
croberto@mineducacion.gov.co</t>
  </si>
  <si>
    <t>cabdala@
croberto@</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</si>
  <si>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orientaran la revisión y la construcción de documentos.
*En cuanto al documento base del Sistema Nacional de Educación Artística y Cultural (SINEAC), se elaboró una estructura propuesta en articulación con el Ministerio de Cultura donde en el marco del Convenio 792 del 2018.</t>
  </si>
  <si>
    <t>Desarrollar 6 encuentros territoriales para la implementación de la estrategia de fortalecimiento de la convivencia escolar</t>
  </si>
  <si>
    <t xml:space="preserve">6 encuentros territoriales </t>
  </si>
  <si>
    <t xml:space="preserve">Seis (6) encuentros desarrollados </t>
  </si>
  <si>
    <t>Olga Lucia Zárate Mantilla  
Subdirección de Fomento Competencias
ozarate@mineducacion.gov.co
Ext.5520
Claudia Andrea Roberto Shilito
Dirección de Calidad
croberto@mineducacion.gov.co
Ext: 5509</t>
  </si>
  <si>
    <t>Olga Lucia Zárate Mantilla  
ozarate@mineducacion.gov.co
Claudia Andrea Roberto Shilito
croberto@mineducacion.gov.co
Carolina Pedroza Bernal
cpedroza@mineducacion.gov.co</t>
  </si>
  <si>
    <t>ozarate@
croberto@
cpedroza@</t>
  </si>
  <si>
    <t xml:space="preserve">Se realizaron tres encuentros regionales para el fortalecimiento de los comités territoriales de convivencia escolar en Bogotá, Pereira y Santa Marta los cuales contaron con la participación de 51 Entidades Territoriales Certificadas del país, así: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t>
  </si>
  <si>
    <t>Al cumplir el compromiso se entregarán: Agenda, presentación, listados de asistencia y fotos
Evidencias parciales:
https://drive.google.com/drive/folders/1vdNhLEcsXzSEZApx9px__RPHTrnq-Qz6?usp=sharing</t>
  </si>
  <si>
    <t xml:space="preserve">Diálogo </t>
  </si>
  <si>
    <t>Desarrollar 25 talleres de promoción de lectura en el marco de la Feria del Libro</t>
  </si>
  <si>
    <t xml:space="preserve"> 25 Talleres </t>
  </si>
  <si>
    <t xml:space="preserve">Veinticinco (25) Talleres desarrollados </t>
  </si>
  <si>
    <t>Alejandra Pacheco
Líder PNLE 
Subdirección de Fomento Competencias
apacheco@mineducacion.gov.co
Ext.5520
Claudia Andrea Roberto Shilito
Dirección de Calidad
croberto@mineducacion.gov.co
Ext: 5509</t>
  </si>
  <si>
    <t>Alejandra Pacheco
apacheco@mineducacion.gov.co
Claudia Andrea Roberto Shilito
croberto@mineducacion.gov.co
Carolina Pedroza Bernal
cpedroza@mineducacion.gov.co</t>
  </si>
  <si>
    <t>apacheco@
croberto@
cpedroza@</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</si>
  <si>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</si>
  <si>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Al cumplir el compromiso se entregarán: Listado firmado por docente indicando cuántos estudiantes ingresan con él al taller
Fotografías  </t>
  </si>
  <si>
    <t>Desarollar 10 mesas técnicas en articulación con el SENA para la construcción de los lineamientos de calidad para el programa de doble titulación. (Educación Media)</t>
  </si>
  <si>
    <t xml:space="preserve">10 mesas técnicas </t>
  </si>
  <si>
    <t>Diez (10) mesas técnicas desarrolladas</t>
  </si>
  <si>
    <t>Diana Marcela Durán Muriel
Líder media 
Subdirección de Fomento Competencias
dduran@mineducacion.gov.co
Ext.5520
Claudia Andrea Roberto Shilito
Dirección de Calidad
croberto@mineducacion.gov.co
Ext: 5509</t>
  </si>
  <si>
    <t>Diana Marcela Durán Muriel
dduran@mineducacion.gov.co
Claudia Andrea Roberto Shilito
croberto@mineducacion.gov.co
Carolina Pedroza Bernal
cpedroza@mineducacion.gov.co</t>
  </si>
  <si>
    <t>dduran@
croberto@
cpedroza@</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</si>
  <si>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Lìderes de calidad
Establecimientos educativos: Rectores / Coordinadores
Sena Regional: líderes de Formación / Instructores
Sena nivel nacional: Directores/ Lìderes de articulación
Ministerio de Educación: Grupo Media 
</t>
    </r>
    <r>
      <rPr>
        <sz val="12"/>
        <rFont val="Arial"/>
        <family val="2"/>
      </rPr>
      <t xml:space="preserve">Se adjunta como evidencia:
</t>
    </r>
    <r>
      <rPr>
        <sz val="12"/>
        <color rgb="FF000000"/>
        <rFont val="Arial"/>
        <family val="2"/>
      </rPr>
      <t>Presentación - Agenda 
Listados de asitencias
Fotos</t>
    </r>
  </si>
  <si>
    <t>Al cumplir el compromiso se entregarán: Agenda, presentación, listados de asistencia y fotos
Evidencia parcial: https://drive.google.com/drive/folders/1_MAu7jgEsyg9SGjP6Huz0BhKpE5dB9KA?usp=sharing</t>
  </si>
  <si>
    <t>Desarrollar 2 mesas intersectoriales de Bilinguismo (sector productivo, embajadas, industria y comercio,confecamaras y educación)</t>
  </si>
  <si>
    <t>Carlos Javier Amaya Gonzalez 
camaya@mineducacion.gov.co
Claudia Andrea Roberto Shilito
croberto@mineducacion.gov.co
Carolina Pedroza Bernal
cpedroza@mineducacion.gov.co</t>
  </si>
  <si>
    <t>camaya@ 
croberto@
cpedroza@</t>
  </si>
  <si>
    <t>Se inició la etapa de planeaciónn de la actividad.</t>
  </si>
  <si>
    <t>Al cumplir el compromiso se entregarán: Agenda, presentación, listados de asistencia y fotos</t>
  </si>
  <si>
    <t>Desarrollar 1 encuentro con rectores de Jornada Única</t>
  </si>
  <si>
    <t>1 encuentro</t>
  </si>
  <si>
    <t>Un (1) encuentro desarrollado</t>
  </si>
  <si>
    <t>Claudia Marisol Moreno Ojeda
Líder de Biiinguismo 
Subdirección de Fomento Competencias
cmorenoo@mineducacion.gov.co
Ext.5520
Claudia Andrea Roberto Shilito
Dirección de Calidad
croberto@mineducacion.gov.co
Ext: 5509</t>
  </si>
  <si>
    <t>Claudia Marisol Moreno Ojeda
cmorenoo@mineducacion.gov.co
Claudia Andrea Roberto Shilito
croberto@mineducacion.gov.co
Carolina Pedroza Bernal
cpedroza@mineducacion.gov.co</t>
  </si>
  <si>
    <t>cmorenoo@
croberto@
cpedroza@</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</si>
  <si>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caracterizacion previo al evento.</t>
  </si>
  <si>
    <t>Desarrollar 3 mesas  con la comisión asesora de la Ley de Historia con el fin de emitir las recomendaciones para la actualización de los Lineamientos Curriculares del Ciencias Sociales con la historia de Colombia como disciplina integrada</t>
  </si>
  <si>
    <t xml:space="preserve">3 mesas </t>
  </si>
  <si>
    <t xml:space="preserve">Tres (3) mesas desarrolladas </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</si>
  <si>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 del artículo 9° del borrador del decreto reglamentario.</t>
  </si>
  <si>
    <t>Al cumplir el compromiso se entregarán: Agenda, listados de asistencia, documentos de recomendaciones que resultan de cada mesa  y fotos</t>
  </si>
  <si>
    <t>Dirección de Cobertura y Equidad
(MANOS A LA ESCUELA Fase III)</t>
  </si>
  <si>
    <t>Llevar a cabo talleres de socialización y priorización del programa "Manos a la Escuela fase III", que promueve el mejoramiento de la infraestructura educativa</t>
  </si>
  <si>
    <t>200  talleres de participación ciudadana en las sedes beneficiadas con el programa "Manos a la Escuela fase III"</t>
  </si>
  <si>
    <t>Número de Talleres de Participación ciudadana realizados en las sedes beneficiadas</t>
  </si>
  <si>
    <t>Catalina Sotelo Gaviria- Subdirección de Acceso
Dirección de Cobertura
Viceministerio de Educación Preescolar, Básica y Media
aacevedo@mineducacion.gov.co
Cel: 320 2479044</t>
  </si>
  <si>
    <t>Sol Indira Quinceno Forero
squiceno@mineducacion.gov.co</t>
  </si>
  <si>
    <t>Secretaria: Claudia Faride Garzón Ext.: 2309</t>
  </si>
  <si>
    <t>Catalina Sotelo Gaviria
csotelo@mineducacion.gov.co
Carolina Queruz Obregón
cqueruz@mineducacion.gov.co</t>
  </si>
  <si>
    <t xml:space="preserve">csotelo@
Cqueruz@
</t>
  </si>
  <si>
    <t>Para el primer trimestre de 2019 (enero-marzo), no se cuenta con avances de la acción y sus soportes. &gt;De acuerdo a la programación los talleres se empezaran a llevar a cabo a partir del mes de agosto de 2019</t>
  </si>
  <si>
    <t>Dirección de Cobertura y Equidad
(Educación Rural)</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</si>
  <si>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</si>
  <si>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</si>
  <si>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</si>
  <si>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Luz Yenny Hernández Robayo
Dirección de Cobertura y Equidad
Equipo de educación rural y para jóvenes y adultos
Subdirección de Permanencia
luhernandez@mineducacion.gov.co
Ext. 2306
Clara Helena Agudelo Quintero
Grupo de Educación en el medio rural y para jóvenes y adultos
Subdirección de Permanencia
Dirección de Cobertura y Equidad 
CAgudelo@mineducacion.gov.co
Ext: 2314 - 2306</t>
  </si>
  <si>
    <t>Luz Yenny Hernández Robayo
luhernandez@mineducacion.gov.co
Luis Mauricio Julio Cucanchon
MJulio@mineducacion.gov.co
Clara Helena Agudelo Quintero
CAgudelo@mineducacion.gov.co
Luisa Fernanda Mejía Velásquez
lumejia@mineducacion.gov.co
Natalia Isabel Avalos Avalos
navalos@mineducacion.gov.co 
Sandra Patricia Bojacá Santiago
sbojaca@mineducacion.gov.co</t>
  </si>
  <si>
    <t>luhernandez@
MJulio@
CAgudelo@
lumejia@
navalos@
sbojaca@</t>
  </si>
  <si>
    <t>Se ha estado trabajando en la construccion de los documentos base de la política educativa rural, de acuerdo con el Plan Nacional de Desarrollo, sobre la cual se estructurará el trabajo a desarrollar en las mesas propuestas y poder de esta manera genera mecanismos de participacion que permitan enfocar las temáticas de las mesas</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</si>
  <si>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</si>
  <si>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</si>
  <si>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</si>
  <si>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Número de Mesas públicas del PAE realizadas en cada una de las ETC / Número de  de ETC</t>
  </si>
  <si>
    <t>Judith Magali Torres Mejia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</si>
  <si>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Secretario: Sebastian Felipe Martínez Ext.: 2309</t>
  </si>
  <si>
    <t>Judith Magali Torres Mejia
jtorresm@mineducacion.gov.co
Natalia Isabel Avalos Avalos
navalos@mineducacion.gov.co
Charles Erasmo Daza Malagón 
cdaza@mineducacion.gov.co</t>
  </si>
  <si>
    <t>jtorresm@
navalos@
cdaza@</t>
  </si>
  <si>
    <t>De acuerdo a la planeación del reporte correspondiente a las mesas se realizara de manera semestral. Una vez se realicen se efectuará el reporte.</t>
  </si>
  <si>
    <t>Información</t>
  </si>
  <si>
    <t>Dirección de Primera Infancia</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</si>
  <si>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</si>
  <si>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</si>
  <si>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</si>
  <si>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Gerardo Andrés Parada Gómez
Subdirección de Desarrollo Organizacional
gparada@mineducacion.gov.co
Ext: 2409</t>
  </si>
  <si>
    <t>Jaime Rafael Vizcaino Pulido jvizcaino@mineducacion.gov.co</t>
  </si>
  <si>
    <t>Secretaria: Ivonne Delgado Ext. 2409</t>
  </si>
  <si>
    <t>Gerardo Andrés Parada Gómez
gparada@mineducacion.gov.co
Martha Patricia Ortiz Camacho
martortiz@mineducacion.gov.co
Senia María Díaz Salazar
smdiaz@mineducacion.gov.co</t>
  </si>
  <si>
    <t>gparad@
martortiz@
smdiaz@</t>
  </si>
  <si>
    <t>Se identifica la Base de datos de los líderes de educación inicial que fueron focalizados para la convocatoria de los líderes técnicos de educación de las Entidades Territoriales Certificadas.</t>
  </si>
  <si>
    <t xml:space="preserve">Propuesta de invitación al Evento </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</si>
  <si>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</si>
  <si>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</si>
  <si>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</si>
  <si>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Se realiza una (1) convocatoria vía correo electrónico a la Universidad Pedagógica Nacional para una sesión de la mesa de cualificación del talento humano  a fin de revisar conjuntamente la ficha de reporte de procesos de cualificación para el tablero de indicadores de la Presidencia de la República.</t>
  </si>
  <si>
    <t>Correo electrónico invitación Universidad Nacional Pedagógica</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</si>
  <si>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</si>
  <si>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</si>
  <si>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</si>
  <si>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Se ha avanzado en la estructuración de la agenda el encuentro, de la logística y de la metodología a desarrollar en el Encuentro de líderes técnicos en educación que incluyen los delegados de educación inicial de las Entidades territoriales Certificadas en Educación focalizadas.</t>
  </si>
  <si>
    <t>Base de datos de los líderes de educación inicial convocados</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</si>
  <si>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</si>
  <si>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</si>
  <si>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</si>
  <si>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Se ha avanzado en la estructuración del Diagnóstico de necesidades de asistencia técnica sobre el Modelo de Gestión de la Educación Inciial de las ETC sobre la plataforma Google Forms, el cual fue piloteado por los profesionales de las Subdirecciones de Cobertura de Primera Infancia y de Calidad de Primera Infancia.</t>
  </si>
  <si>
    <t>Diagnóstico del MGEI</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</si>
  <si>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</si>
  <si>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</si>
  <si>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</si>
  <si>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Se desarrolla un primer encuentro de la vigencia 2019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</si>
  <si>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Listado de asistencia al Encuentro</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</si>
  <si>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</si>
  <si>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</si>
  <si>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</si>
  <si>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A la fecha se ha avanzado en la estructuración del portafolio de asistencia técnica de las Subdirecciones de Cobertura de Primera Infancia y de Calidad de Primera Infancia, está pendiente la revisión por parte de los Subdirectores técnicos respectivos y la construcción del modelo de prestación y seguimiento de la asistencia técnica.</t>
  </si>
  <si>
    <t>Propuesta Portafolio Asistencia Técnica</t>
  </si>
  <si>
    <t>Oficina Asesora de Comunicaciones</t>
  </si>
  <si>
    <t>Divulgar la información interna y externa que genera el MEN, relacionada con los  lineamientos estratégicos de la alta dirección</t>
  </si>
  <si>
    <t>Piezas informativas, comunicados, videos, galería de fotos</t>
  </si>
  <si>
    <t>100% de información de lineamientos estrategicos divulgada</t>
  </si>
  <si>
    <t>Senia María Díaz Salazar
Oficina Asesora de Comunicaciones
smdiaz@mineducacion.gov.co;
Ext: 1402; 
Sonia Uribe Lasprilla
suribe@mineducacion.gov.co</t>
  </si>
  <si>
    <t>Olga Lucia Pérez García operez@mineducacion.gov.co</t>
  </si>
  <si>
    <t>Senia María Díaz Salazar
Oficina Asesora de Comunicaciones
smdiaz@mineducacion.gov.co;
Ext: 1402
Sonia Uribe Lasprilla
suribe@mineducacion.gov.co
Oficina Asesora de Comunicaciones</t>
  </si>
  <si>
    <t>smdiaz
suribe@</t>
  </si>
  <si>
    <t>Durante este trimestre 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Dentro de los temas más relevantes de este periodo se cuentan los dos café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
Todo el contenido se encuentra publicado en:
https://www.mineducacion.gov.co/portal/salaprensa/ 
https://intranetmen.mineducacion.gov.co/Pages/Home.aspx
https://www.mineducacion.gov.co/boletinesmen/1754/w3-article-379701.html</t>
  </si>
  <si>
    <t>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</si>
  <si>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</si>
  <si>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</si>
  <si>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Durante este trimestre, 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</si>
  <si>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t>Oficina Asesora de Planeación y Finanzas</t>
  </si>
  <si>
    <t>Publicar en medios virtuales, Indicadores Estadísticos Sectoriales - ES, al alcance de la ciudadanía</t>
  </si>
  <si>
    <t>Diez (10) Indicadores de ES  actualizados 2018 publicados</t>
  </si>
  <si>
    <t xml:space="preserve">Indicadores publicados  </t>
  </si>
  <si>
    <t>José Antonio Reina Guevara
Oficina Asesora de Planeación y Finanzas
Grupo de Información
jreina@mineducacion.gov.co
Tel: 79736107</t>
  </si>
  <si>
    <t>Camilo Andrés Gutiérrez Silva cgutierrezs@mineducacion.gov.co;
Olga Lucia Pérez  García
operez@mineducacion.gov.co</t>
  </si>
  <si>
    <t>Secretario: Jino Iguarán. Ext. 1509</t>
  </si>
  <si>
    <t>José Antonio Reina Guevara
Oficina Asesora de Planeación y Finanzas
Grupo de Información
jreina@mineducacion.gov.co
Tel: 79736107
Elsa Nelly Velasco Pulido;
evelasco@mineducacion.gov.co
Grupo Información y Análsis Sectorial 
Oficina Asesora de Planeación y Finanzas</t>
  </si>
  <si>
    <t>jreina@
evelasco@</t>
  </si>
  <si>
    <t>Indicador que se reporta en el segundo semestre de cada año, una vez se consolide la matricula y se efectuen los procesos de auditoria.</t>
  </si>
  <si>
    <t>Realizar monitoreo al Componente de Rendición de Cuentas del PAAC, como mecanismo de evaluación al Plan</t>
  </si>
  <si>
    <t>Matriz de seguimiento del Componente de Rendición de Cuentas del PAAC actualizada</t>
  </si>
  <si>
    <t>Número de seguimientos realizados / # seguimientos programados*100</t>
  </si>
  <si>
    <t>Alfonso Javier Herrán Cadena
Oficina Asesora de Planeación y Finanzas
Grupo de Planeación Estratégica y Seguimiento a Proyectos
Ext: 1511</t>
  </si>
  <si>
    <t>Camilo Andrés Gutiérrez Silva cgutierrezs@mineducacion.gov.co</t>
  </si>
  <si>
    <t>Alfonso Javier Herrán Cadena
Oficina Asesora de Planeación y Finanzas
Grupo de Planeación Estratégica y Seguimiento a Proyectos
aherran@mineducacion.gov.co
Ext: 1511</t>
  </si>
  <si>
    <t>aherran@</t>
  </si>
  <si>
    <t>En el primer trimestre se efectuó el monitoreo y evaluación de cada una de las actividades establecidas por las diferentes áreas responsables, contempladas en el Componente de Rendición de Cuentas del PAAC 2019 de la Entidad</t>
  </si>
  <si>
    <t>Realizar monitoreo al Componente de Participación Ciudadana del PAAC, como mecanismo de evaluación al Plan</t>
  </si>
  <si>
    <t>Matriz de seguimiento del Plan de Participación Ciudadana actualizada</t>
  </si>
  <si>
    <t>En el primer trimestre se efectuó el monitoreo y evaluación de cada una de las actividades establecidas por las diferentes áreas responsables, contempladas en el Componente de Participación Ciudadana del PAAC 2019 de la Entidad</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</si>
  <si>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</si>
  <si>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</si>
  <si>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</si>
  <si>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</si>
  <si>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Trimestral</t>
  </si>
  <si>
    <t>Sonia Milena Cuervo Pérez
smcuervo@mineducacion.gov.co
Contratista
Ext: 1204</t>
  </si>
  <si>
    <t>Luis Gustavo Fierro Maya lfierro@mineducacion.gov.co
Jefe
Oficina Asesora Jurídica</t>
  </si>
  <si>
    <t>smcuervo@</t>
  </si>
  <si>
    <t>En cumplimiento del artículo 8, numeral 8 de la Ley 1437 de 2011, entre el 1 de enero y el 31 de marzo de 2019, fueron publicados en la página Web del MEN para observaciones de la ciudadanía 3 proyectos normativos de regulación formulados y de iniciativa del MEN. Se publicaron en el link:
https://www.mineducacion.gov.co/portal/secciones-complementarias/Proyectos-normativos-para-observaciones-ciudadanas/</t>
  </si>
  <si>
    <t>Publicar los Conceptos Jurídicos que tengan mayor impacto en el sector ediucación o que sean reiterativos por el MEN</t>
  </si>
  <si>
    <t>Conceptos jurídicos publicados en Normograma del MEN</t>
  </si>
  <si>
    <t>100% de conceptos jurídicos publicados relevantes o reiterativos en el sector</t>
  </si>
  <si>
    <t>En el I trimestre del 2019, se enviaron para publicación en el Normograma 38 conceptos jurídicos que se consideraron como reiterativos o de importancia para el sector.</t>
  </si>
  <si>
    <t xml:space="preserve">Oficina de Cooperación y asuntos Internacionales </t>
  </si>
  <si>
    <t>Adelantar un encuentro con aliados, con el objetivo de informar sobre los logros y necesidades del Sector y articular acciones alrededor de la agenda educativa</t>
  </si>
  <si>
    <t xml:space="preserve">1 encuentro realizado con aliados </t>
  </si>
  <si>
    <t>Sandra Carolina Chaves Zambrano
sachaves@mineducacion.gov.co
Oficina de Cooperación y Asuntos Internacionales
Ext: 1301 / 1309</t>
  </si>
  <si>
    <t>Santiago Fernández de Soto sfernandez@mineducacion.gov.co</t>
  </si>
  <si>
    <t>Secretaria: Mariela Cuervo Ext.: 1309 - 1301</t>
  </si>
  <si>
    <t>sachaves@</t>
  </si>
  <si>
    <t>El encuentro esta programado para el dia 02 de abril de 2019.</t>
  </si>
  <si>
    <t>Oficina de Innovación Educativa</t>
  </si>
  <si>
    <t>Publicar en el Portal Educativo Colombia Aprende, productos y servicios que posibiliten la participación de la comunidad educativa</t>
  </si>
  <si>
    <t>Contenidos educativos publicados para la educación inicial, preescolar, básica y media.</t>
  </si>
  <si>
    <t>Sumatoria de contenidos educativos para la educación inicial, preescolar, básica y media</t>
  </si>
  <si>
    <t>María del Pilar Ardila
Oficina de Innovación Educativa 
con uso de nuevas tecnologías
MArdila@mineducacion.gov.co
Ext: 1705</t>
  </si>
  <si>
    <t>Diana María Silva Lizarazo dsilval@mineducacion.gov.co</t>
  </si>
  <si>
    <t>María del Pilar Ardila
MArdila@mineducacion.gov.co
Maria Telma Herazo Pérez
mherazo@mineducacion.gov.co
Senia María Díaz Salazar
smdiaz@mineducacion.gov.co</t>
  </si>
  <si>
    <t>MArdila@
mherazo@
smdiaz@</t>
  </si>
  <si>
    <t>Durante el primer trimestre de 2019, se desarrollaron actividades de planeación estratégica y se avanzó en la construcción de los insumos y los anexos técnicos, con el fin de iniciar los procesos contractuales que permitirán el cumplimiento de la meta. Así mismo el portal Educativo Colombia Aprende reporta un valor acumulado de 6.578.235 de visitas a sus productos y servicios.</t>
  </si>
  <si>
    <r>
      <rPr>
        <sz val="12"/>
        <rFont val="Arial"/>
        <family val="2"/>
      </rP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</si>
  <si>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rPr>
        <sz val="12"/>
        <rFont val="Arial"/>
        <family val="2"/>
      </rPr>
      <t>Los productos se publican en el Portal Colombia Aprende:</t>
    </r>
    <r>
      <rPr>
        <u/>
        <sz val="12"/>
        <color rgb="FF0563C1"/>
        <rFont val="Arial"/>
        <family val="2"/>
      </rPr>
      <t xml:space="preserve">
http://aprende.colombiaaprende.edu.co/</t>
    </r>
  </si>
  <si>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</si>
  <si>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</si>
  <si>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</si>
  <si>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</si>
  <si>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Iván Mauricio Zubieta Ortiz
Componentes Estratégico
Programa Todos a Aprender
izubieta@mineducacion.gov.co</t>
  </si>
  <si>
    <t>Hernando Bayona Rodríguez hbayona@mineducacion.gov.co</t>
  </si>
  <si>
    <t>Iván Mauricio Zubieta Ortiz
izubieta@mineducacion.gov.co
Camilo Ernesto López Guarín
clopez@mineducacion.gov.co
Luisa Fernanda Urrego Hoyos
lurrego@mineducacion.gov.co</t>
  </si>
  <si>
    <t>izubieta@
clopez@
lurrego@</t>
  </si>
  <si>
    <t>Se realizó difusión sobre alcances, resultados y eventos del programa, especialmente a través de la red social de twitter.</t>
  </si>
  <si>
    <t>Virtual</t>
  </si>
  <si>
    <t>Realizar encuentros con  Secretarios de Educación, Rectores y Líderes de calidad, en el marco de la ejecución del Programa Todos a Aprender</t>
  </si>
  <si>
    <t>Memorias Encuentros</t>
  </si>
  <si>
    <t>F = (No. de encuentros realizados/No. de enuentros planeados)*100</t>
  </si>
  <si>
    <t>No se planeó un encuentro en el primer trimestre del año; sin embargo, se abrió un espacio en el Encuentro Nacional de Secretarios realizado en febrero 1 en el cual se estableció un diálogo con secretarios de San Andrés y  Providencia, La Guajira, Meta, Funza, Ipiales y Caquetá quienes se acercaron a la mesa de trabajo.</t>
  </si>
  <si>
    <t>Convocatoria Directa</t>
  </si>
  <si>
    <t>Subdirección de Contratación</t>
  </si>
  <si>
    <t>Convocar a las veedurías ciudadanas para que ejerzan las funciones legalmente atribuidas respecto de la vigilancia a los  procesos de selección, adelantados en en Ministerio</t>
  </si>
  <si>
    <t>Avisos de convocatoría publicados en el Secop</t>
  </si>
  <si>
    <t>Total de avisos publicados / Total de procesos adelantados*100</t>
  </si>
  <si>
    <t>Ana María Muñoz Almadio
Subdirección de Contratación
amunoza@mineducacion.gov.co
Ext: 4121</t>
  </si>
  <si>
    <t>Karen Ezpeleta Merchán kezpeleta@mineducacion.gov.co</t>
  </si>
  <si>
    <t>Ana María Muñoz Almadio
amunoza@mineducacion.gov.co
Cielo Alexandra Vega Navarro
cvega@mineducacion.gov.co
Fabio Alberto Gomez Santos
Fgomez@mineducacion.gov.co</t>
  </si>
  <si>
    <t>amunoza@
cvega@
fgomez@</t>
  </si>
  <si>
    <r>
      <t xml:space="preserve">En cumplimiento del artículo 5° y del literal c) del artículo 15 de la Ley 850 de 2003 y el inciso 3 del artículo 66 de la Ley 80 de 1993, el Ministerio ha publicado a la ciudadanía en general y a las veedurías, los procesos de contratacion a través de los siguientes medios: 
1.	SECOP
2.	PÁGINA WEB
Los documentos publicados en los cuales se hace la respectiva convocatoria a veedurias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seleccion de contratistas el LP-MEN-01-2019 y el LP-MEN-02-2019.
Para dar cumplimiento a las disposiciones legales citadas, en lo procesos de selección, en el aviso de convocatoria y en el pliego de condiciones se incluyen las siguientes descripciones: 
</t>
    </r>
    <r>
      <rPr>
        <i/>
        <sz val="11"/>
        <color theme="1"/>
        <rFont val="Calibri"/>
        <family val="2"/>
        <scheme val="minor"/>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</si>
  <si>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X
SECOP</t>
  </si>
  <si>
    <t>https://www.colombiacompra.gov.co/node/23712
https://www.mineducacion.gov.co/1759/w3-article-370737.html
https://community.secop.gov.co/Public/App/AnnualPurchasingPlanManagementPublic/Index?currentLanguage=en&amp;Page=login&amp;Country=CO&amp;SkinName=CCE</t>
  </si>
  <si>
    <t>Electrónico</t>
  </si>
  <si>
    <t>Subdirección de Desarrollo Organizacional</t>
  </si>
  <si>
    <t>Formular y publicar el Plan Anticorrupción y de Atención al Ciudadano vigencia 2019 para consulta ciudadana</t>
  </si>
  <si>
    <t>Plan Anticorrupción y de Atención al Ciudadano</t>
  </si>
  <si>
    <t>Publicación de Plan Anticorrupción y Atención al Ciudadano a Consulta Ciudadana</t>
  </si>
  <si>
    <t>1 vez al año (enero)</t>
  </si>
  <si>
    <t>Carolina Moreno López
Coordinadora de Fortalecimiento a la Gestión Institucional y Sectorial
Subdirección de Desarrollo Organizacional
Ext:4709
Todas las dependencias responsables de publicación de información</t>
  </si>
  <si>
    <t>Edna del Pilar Páez García epaez@mineducacion.gov.co</t>
  </si>
  <si>
    <t>Carolina Moreno López
cmorenol@mineducacion.gov.co
Coordinadora de Fortalecimiento a la Gestión Institucional y Sectorial
Subdirección de Desarrollo Organizacional
Ext:4709</t>
  </si>
  <si>
    <t>cmoreno@</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</si>
  <si>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electronicos enlazados a cada uno de los planes con el fin de que fuera de facil uso de los grupos de interes y pudieran colocar claramente sus observaciones a los planes.  Estos fueron movilizados a traves de la página web y redes sociales del Ministerio.
Asi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</si>
  <si>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estrategicos, plan de acción y plan anticorrupción </t>
  </si>
  <si>
    <t>Haciendo equipo por una mejor gestión educativa</t>
  </si>
  <si>
    <t>Subdirección de Fortalecimiento Institucional</t>
  </si>
  <si>
    <t>Realizar cuatro Encuentros nacionales con los Secretarios de Educación, para actualizarlos en los temas del sector educativo y recibir retroalimentación de la ejecución de la política educativa en sus territorios.</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</si>
  <si>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</si>
  <si>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</si>
  <si>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</si>
  <si>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Nelson Quijano Ramos
Subdirección de Fortalecimiento Institucional
nquijano@mineducacion.gov.co
Ext. 2235</t>
  </si>
  <si>
    <t>Claudia Milena Gómez Díaz cmgomez@mineducacion.gov.co</t>
  </si>
  <si>
    <t>Sonia Lorena Hernández</t>
  </si>
  <si>
    <t>Nelson Quijano Ramos
nquijano@mineducacion.gov.co
María Dugley Duque Pulido
DDuque@mineducacion.gov.co
Héctor Humberto Hernández
HHernandez@mineducacion.gov.co</t>
  </si>
  <si>
    <t>nquijano@
dduque@
HHernandez@</t>
  </si>
  <si>
    <t>El 31 de enero y 1 de febrero se realizó en Bogotá el PRIMER ENCUENTRO NACIONAL DE SECRETARIOS DE EDUCACIÓN 2019 “Cooperación y relaciones de calidad del sector educativo” cuyo objetivo fue el dialogó con los secretarios de educación para reafirmar el compromiso de trabajar unidos en la construcción de un país más equitativo, teniendo a la educación como principal motor para impulsar su desarrollo. Se contó con la participación de 85 secretarios de educación de las 96 ETC</t>
  </si>
  <si>
    <t>Memorias, listados de asistencia</t>
  </si>
  <si>
    <t>página web del Ministerio de Educación Nacional: https://www.mineducacion.gov.co/portal/men/Memorias-de-eventos/Reunion-Secretarios-de-Educacion/</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</si>
  <si>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</si>
  <si>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1 sitio web "Escuela Para Secretarías" operando</t>
  </si>
  <si>
    <t>Porcentaje de operación del sitio web "Escuela Para Secretarías" = (número de días que se encuentra disponible el sitio web "Escuela Para Secretarías" / 365) * 100</t>
  </si>
  <si>
    <t>Nelson Quijano Ramos
Subdirección de Fortalecimiento Institucional
nquijano@mineducacion.gov.co
Ext. 2235
María Dugley Duque Pulido
Subdirección de Fortalecimiento
Institucional
DDuque@mineducacion.gov.co
Tel: 51625393
Héctor Humberto Hernández
HHernandez@mineducacion.gov.co</t>
  </si>
  <si>
    <t>En este momento la escuela de secretarios se encuentra disponible y funcionando; sin embargo,  se esta desarrollando una estrategia para realizar la revisión, actualización y diagramación de los contenidos de las áreas y así contibuir al mejoramiento de la herramienta.</t>
  </si>
  <si>
    <t>Cursos ofertados, piezas documentales de los cursos (presentaciones PowerPoint, documentos Word, archivos PDF, videos, enlaces</t>
  </si>
  <si>
    <t>PáginaWeb: http://aprende.colombiaaprende.edu.co/es/campusvirtual/</t>
  </si>
  <si>
    <t>Unidad de Atención al Ciudadano</t>
  </si>
  <si>
    <t>Promover la participación ciudadana mediante la atención a los requerimientos allegados desde la Urna de Cristal</t>
  </si>
  <si>
    <t>Respuestas a las preguntas asignadas  por  la Urna de  Cristal  al MEN</t>
  </si>
  <si>
    <t xml:space="preserve">Respuestas en término / Preguntas asignadas  por  la Urna de Cristal al MEN*100 </t>
  </si>
  <si>
    <t>Jenny Patricia Peña Rozo
Unidad de Atención al Ciudadano jpena@mineducacion.gov.co;
Ext. 4404 - 4401</t>
  </si>
  <si>
    <t>Dora Ines Ojeda Roncancio
Unidad de Atención al Ciudadano
dojeda@mineducacion.gov.co</t>
  </si>
  <si>
    <t>Jenny Patricia Peña Rozo
jpena@mineducacion.gov.co
Unidad de Atención al Ciudadano
Ext. 4404 - 4401</t>
  </si>
  <si>
    <t>jpena@</t>
  </si>
  <si>
    <t>Durante el primer trimestre de 2019, la Ciudadanía presentó ocho (8) preguntas por competencia del Ministerio de Educación Nacional, las cuales fueron respondidas dentro de los términos de Ley.</t>
  </si>
  <si>
    <t>Realizar un acercamiento entre los servicios del MEN y la comunidad, mediante las  Ferias de servicios al ciudadano</t>
  </si>
  <si>
    <t>100%  de las Ferias programadas por el DNP  a las que asiste MEN</t>
  </si>
  <si>
    <t xml:space="preserve"># de Ferias en las que hace presencia el Ministerio / # Total de Ferias programadas por DNP </t>
  </si>
  <si>
    <t>Durante el primer trimestre de 2019, el DNP y el PNSC no programaron Ferias Nacionales de Servicio al Ciudadano, por lo tanto no se realizó ejecución de esta acitividad</t>
  </si>
  <si>
    <t>Fecha Act: 12/04/2019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</si>
</sst>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u/>
      <sz val="11"/>
      <color theme="10"/>
      <name val="Calibri"/>
      <family val="2"/>
      <scheme val="minor"/>
    </font>
    <font>
      <b/>
      <sz val="20"/>
      <color theme="1"/>
      <name val="Arial"/>
      <family val="2"/>
    </font>
    <font>
      <b/>
      <sz val="16"/>
      <color theme="0"/>
      <name val="Arial"/>
      <family val="2"/>
    </font>
    <font>
      <sz val="16"/>
      <color theme="0"/>
      <name val="Arial"/>
      <family val="2"/>
    </font>
    <font>
      <b/>
      <sz val="16"/>
      <color theme="0"/>
      <name val="Calibri"/>
      <family val="2"/>
      <scheme val="minor"/>
    </font>
    <font>
      <b/>
      <sz val="16"/>
      <color theme="1"/>
      <name val="Calibri"/>
      <family val="2"/>
      <scheme val="minor"/>
    </font>
    <font>
      <b/>
      <sz val="16"/>
      <name val="Calibri"/>
      <family val="2"/>
      <scheme val="minor"/>
    </font>
    <font>
      <sz val="16"/>
      <name val="Arial"/>
      <family val="2"/>
    </font>
    <font>
      <b/>
      <sz val="16"/>
      <name val="Arial"/>
      <family val="2"/>
    </font>
    <font>
      <sz val="12"/>
      <name val="Arial"/>
      <family val="2"/>
    </font>
    <font>
      <sz val="11"/>
      <name val="Arial"/>
      <family val="2"/>
    </font>
    <font>
      <sz val="16"/>
      <name val="Calibri"/>
      <family val="2"/>
      <scheme val="minor"/>
    </font>
    <font>
      <sz val="12"/>
      <name val="Calibri"/>
      <family val="2"/>
      <scheme val="minor"/>
    </font>
    <font>
      <sz val="12"/>
      <color theme="1"/>
      <name val="Arial"/>
      <family val="2"/>
    </font>
    <font>
      <b/>
      <sz val="12"/>
      <name val="Arial"/>
      <family val="2"/>
    </font>
    <font>
      <u/>
      <sz val="12"/>
      <color theme="10"/>
      <name val="Arial"/>
      <family val="2"/>
    </font>
    <font>
      <sz val="12"/>
      <color rgb="FF000000"/>
      <name val="Arial"/>
      <family val="2"/>
    </font>
    <font>
      <u/>
      <sz val="12"/>
      <color rgb="FF0563C1"/>
      <name val="Arial"/>
      <family val="2"/>
    </font>
    <font>
      <sz val="12"/>
      <color rgb="FFFF0000"/>
      <name val="Arial"/>
      <family val="2"/>
    </font>
    <font>
      <i/>
      <sz val="11"/>
      <color theme="1"/>
      <name val="Calibri"/>
      <family val="2"/>
      <scheme val="minor"/>
    </font>
    <font>
      <sz val="12"/>
      <color theme="1"/>
      <name val="Calibri"/>
      <family val="2"/>
      <scheme val="minor"/>
    </font>
    <font>
      <u/>
      <sz val="12"/>
      <color theme="10"/>
      <name val="Calibri"/>
      <family val="2"/>
      <scheme val="minor"/>
    </font>
    <font>
      <u/>
      <sz val="12"/>
      <color rgb="FF0563C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4478C4"/>
        <bgColor indexed="64"/>
      </patternFill>
    </fill>
    <fill>
      <patternFill patternType="solid">
        <fgColor rgb="FF99CC00"/>
        <bgColor indexed="64"/>
      </patternFill>
    </fill>
    <fill>
      <patternFill patternType="solid">
        <fgColor rgb="FFF3F3F3"/>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4" tint="0.79998168889431442"/>
        <bgColor indexed="64"/>
      </patternFill>
    </fill>
    <fill>
      <patternFill patternType="solid">
        <fgColor rgb="FFFFFFFF"/>
        <bgColor rgb="FFFFFFFF"/>
      </patternFill>
    </fill>
    <fill>
      <patternFill patternType="solid">
        <fgColor rgb="FFFFCCFF"/>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55">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left"/>
    </xf>
    <xf numFmtId="0" fontId="3" fillId="2" borderId="0" xfId="0" applyFont="1" applyFill="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center"/>
    </xf>
    <xf numFmtId="0" fontId="0" fillId="2" borderId="0" xfId="0" applyFill="1" applyAlignment="1">
      <alignmen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2" borderId="0" xfId="0" applyFill="1" applyBorder="1" applyAlignment="1">
      <alignment vertical="center"/>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3" fillId="4" borderId="24" xfId="0" applyFont="1" applyFill="1" applyBorder="1" applyAlignment="1">
      <alignment horizontal="center" vertical="center" textRotation="90" wrapText="1"/>
    </xf>
    <xf numFmtId="0" fontId="13" fillId="4" borderId="25" xfId="0" applyFont="1" applyFill="1" applyBorder="1" applyAlignment="1">
      <alignment horizontal="center" vertical="center" textRotation="90" wrapText="1"/>
    </xf>
    <xf numFmtId="0" fontId="13" fillId="4" borderId="26" xfId="0" applyFont="1" applyFill="1" applyBorder="1" applyAlignment="1">
      <alignment horizontal="center" vertical="center" textRotation="90" wrapText="1"/>
    </xf>
    <xf numFmtId="0" fontId="13" fillId="4" borderId="25" xfId="0" applyFont="1" applyFill="1" applyBorder="1" applyAlignment="1">
      <alignment horizontal="center" vertical="center" textRotation="90"/>
    </xf>
    <xf numFmtId="0" fontId="13" fillId="4" borderId="24" xfId="0" applyFont="1" applyFill="1" applyBorder="1" applyAlignment="1">
      <alignment horizontal="center" vertical="center" textRotation="90"/>
    </xf>
    <xf numFmtId="0" fontId="13" fillId="4" borderId="26" xfId="0" applyFont="1" applyFill="1" applyBorder="1" applyAlignment="1">
      <alignment horizontal="center" vertical="center" textRotation="90"/>
    </xf>
    <xf numFmtId="0" fontId="14" fillId="4" borderId="24" xfId="0" applyFont="1" applyFill="1" applyBorder="1" applyAlignment="1">
      <alignment horizontal="center" vertical="center" textRotation="90" wrapText="1"/>
    </xf>
    <xf numFmtId="0" fontId="14" fillId="4" borderId="25" xfId="0" applyFont="1" applyFill="1" applyBorder="1" applyAlignment="1">
      <alignment horizontal="center" vertical="center" textRotation="90" wrapText="1"/>
    </xf>
    <xf numFmtId="0" fontId="14" fillId="4" borderId="26" xfId="0" applyFont="1" applyFill="1" applyBorder="1" applyAlignment="1">
      <alignment horizontal="center" vertical="center" textRotation="90" wrapText="1"/>
    </xf>
    <xf numFmtId="0" fontId="11" fillId="4" borderId="19"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5" fillId="2" borderId="0" xfId="0" applyFont="1" applyFill="1" applyBorder="1" applyAlignment="1">
      <alignment horizontal="right" vertical="center" inden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1" fillId="2" borderId="28" xfId="0" applyFont="1" applyFill="1" applyBorder="1" applyAlignment="1">
      <alignment horizontal="justify" vertical="center" wrapText="1"/>
    </xf>
    <xf numFmtId="9" fontId="11" fillId="2" borderId="28" xfId="0" applyNumberFormat="1" applyFont="1" applyFill="1" applyBorder="1" applyAlignment="1">
      <alignment horizontal="center" vertical="center" wrapText="1"/>
    </xf>
    <xf numFmtId="14" fontId="11" fillId="2" borderId="28" xfId="0" applyNumberFormat="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5" fillId="2" borderId="30" xfId="0" applyFont="1" applyFill="1" applyBorder="1" applyAlignment="1">
      <alignment vertical="center" wrapText="1"/>
    </xf>
    <xf numFmtId="0" fontId="15" fillId="2" borderId="31" xfId="0" applyFont="1" applyFill="1" applyBorder="1" applyAlignment="1">
      <alignment vertical="center" wrapText="1"/>
    </xf>
    <xf numFmtId="0" fontId="15" fillId="2" borderId="32" xfId="0" applyFont="1" applyFill="1" applyBorder="1"/>
    <xf numFmtId="0" fontId="17" fillId="2" borderId="32" xfId="2" applyFont="1" applyFill="1" applyBorder="1" applyAlignment="1">
      <alignment vertical="center" wrapText="1"/>
    </xf>
    <xf numFmtId="0" fontId="11" fillId="9" borderId="33" xfId="0" applyFont="1" applyFill="1" applyBorder="1" applyAlignment="1">
      <alignment horizontal="left" vertical="center" wrapText="1"/>
    </xf>
    <xf numFmtId="0" fontId="0" fillId="2" borderId="34" xfId="0" applyFill="1" applyBorder="1" applyAlignment="1">
      <alignment vertical="center"/>
    </xf>
    <xf numFmtId="0" fontId="0" fillId="2" borderId="28" xfId="0" applyFill="1" applyBorder="1" applyAlignment="1">
      <alignment vertical="center"/>
    </xf>
    <xf numFmtId="0" fontId="0" fillId="2" borderId="35" xfId="0" applyFill="1" applyBorder="1" applyAlignment="1">
      <alignment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3" fontId="11" fillId="2" borderId="28" xfId="0" applyNumberFormat="1" applyFont="1" applyFill="1" applyBorder="1" applyAlignment="1">
      <alignment horizontal="center" vertical="center" wrapText="1"/>
    </xf>
    <xf numFmtId="14" fontId="11" fillId="0" borderId="28" xfId="0" applyNumberFormat="1" applyFont="1" applyFill="1" applyBorder="1" applyAlignment="1">
      <alignment horizontal="center" vertical="center" wrapText="1"/>
    </xf>
    <xf numFmtId="0" fontId="15" fillId="2" borderId="31" xfId="0" applyFont="1" applyFill="1" applyBorder="1"/>
    <xf numFmtId="0" fontId="0" fillId="0" borderId="0" xfId="0" applyFill="1" applyBorder="1" applyAlignment="1">
      <alignment vertical="center"/>
    </xf>
    <xf numFmtId="0" fontId="15" fillId="0" borderId="0" xfId="0" applyFont="1" applyFill="1" applyBorder="1" applyAlignment="1">
      <alignment horizontal="right" vertical="center" inden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1" fillId="0" borderId="28" xfId="0" applyFont="1" applyFill="1" applyBorder="1" applyAlignment="1">
      <alignment horizontal="justify" vertical="center" wrapText="1"/>
    </xf>
    <xf numFmtId="9" fontId="11" fillId="0" borderId="28" xfId="0" applyNumberFormat="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5" fillId="0" borderId="30" xfId="0" applyFont="1" applyFill="1" applyBorder="1" applyAlignment="1">
      <alignment vertical="center" wrapText="1"/>
    </xf>
    <xf numFmtId="0" fontId="15" fillId="0" borderId="31" xfId="0" applyFont="1" applyFill="1" applyBorder="1" applyAlignment="1">
      <alignment vertical="center" wrapText="1"/>
    </xf>
    <xf numFmtId="0" fontId="15" fillId="0" borderId="31" xfId="0" applyFont="1" applyFill="1" applyBorder="1"/>
    <xf numFmtId="0" fontId="17" fillId="0" borderId="32" xfId="2" applyFont="1" applyFill="1" applyBorder="1" applyAlignment="1">
      <alignment vertical="center" wrapText="1"/>
    </xf>
    <xf numFmtId="0" fontId="11" fillId="0" borderId="33" xfId="0" applyFont="1" applyFill="1" applyBorder="1" applyAlignment="1">
      <alignment horizontal="left" vertical="center" wrapText="1"/>
    </xf>
    <xf numFmtId="0" fontId="0" fillId="0" borderId="34" xfId="0" applyFill="1" applyBorder="1" applyAlignment="1">
      <alignment vertical="center"/>
    </xf>
    <xf numFmtId="0" fontId="0" fillId="0" borderId="28" xfId="0" applyFill="1" applyBorder="1" applyAlignment="1">
      <alignment vertical="center"/>
    </xf>
    <xf numFmtId="0" fontId="0" fillId="0" borderId="35" xfId="0" applyFill="1" applyBorder="1" applyAlignment="1">
      <alignment vertical="center"/>
    </xf>
    <xf numFmtId="0" fontId="0" fillId="0" borderId="0" xfId="0" applyFill="1"/>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14" fillId="0" borderId="36"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1" fillId="2" borderId="30" xfId="0" applyFont="1" applyFill="1" applyBorder="1" applyAlignment="1">
      <alignment vertical="center" wrapText="1"/>
    </xf>
    <xf numFmtId="0" fontId="11" fillId="2" borderId="31" xfId="0" applyFont="1" applyFill="1" applyBorder="1" applyAlignment="1">
      <alignment horizontal="left" vertical="center" wrapText="1"/>
    </xf>
    <xf numFmtId="9" fontId="11" fillId="2" borderId="28" xfId="1" applyFont="1" applyFill="1" applyBorder="1" applyAlignment="1">
      <alignment horizontal="center" vertical="center" wrapText="1"/>
    </xf>
    <xf numFmtId="0" fontId="15" fillId="2" borderId="31"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8" fillId="10" borderId="36" xfId="0" applyFont="1" applyFill="1" applyBorder="1" applyAlignment="1">
      <alignment horizontal="center" vertical="center"/>
    </xf>
    <xf numFmtId="0" fontId="8" fillId="10" borderId="37" xfId="0" applyFont="1" applyFill="1" applyBorder="1" applyAlignment="1">
      <alignment horizontal="center" vertical="center"/>
    </xf>
    <xf numFmtId="0" fontId="8" fillId="10" borderId="38" xfId="0" applyFont="1" applyFill="1" applyBorder="1" applyAlignment="1">
      <alignment horizontal="center" vertical="center"/>
    </xf>
    <xf numFmtId="0" fontId="14" fillId="10" borderId="36" xfId="0" applyFont="1" applyFill="1" applyBorder="1" applyAlignment="1">
      <alignment horizontal="center" vertical="center" wrapText="1"/>
    </xf>
    <xf numFmtId="0" fontId="14" fillId="10" borderId="37" xfId="0" applyFont="1" applyFill="1" applyBorder="1" applyAlignment="1">
      <alignment horizontal="center" vertical="center" wrapText="1"/>
    </xf>
    <xf numFmtId="0" fontId="14" fillId="10" borderId="38" xfId="0" applyFont="1" applyFill="1" applyBorder="1" applyAlignment="1">
      <alignment horizontal="center" vertical="center" wrapText="1"/>
    </xf>
    <xf numFmtId="0" fontId="11" fillId="2" borderId="28" xfId="0" applyFont="1" applyFill="1" applyBorder="1" applyAlignment="1">
      <alignment horizontal="left" vertical="center" wrapText="1"/>
    </xf>
    <xf numFmtId="0" fontId="11" fillId="2" borderId="36"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9" xfId="0" applyFont="1" applyFill="1" applyBorder="1" applyAlignment="1">
      <alignment vertical="center" wrapText="1"/>
    </xf>
    <xf numFmtId="0" fontId="22" fillId="2" borderId="36"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6" fillId="2" borderId="37" xfId="0" applyFont="1" applyFill="1" applyBorder="1" applyAlignment="1">
      <alignment horizontal="center" vertical="center" textRotation="90" wrapText="1"/>
    </xf>
    <xf numFmtId="0" fontId="6" fillId="2" borderId="38" xfId="0" applyFont="1" applyFill="1" applyBorder="1" applyAlignment="1">
      <alignment horizontal="center" vertical="center" textRotation="90" wrapText="1"/>
    </xf>
    <xf numFmtId="0" fontId="23" fillId="2" borderId="36" xfId="2" applyFont="1" applyFill="1" applyBorder="1" applyAlignment="1">
      <alignment horizontal="center" vertical="center" wrapText="1"/>
    </xf>
    <xf numFmtId="0" fontId="24" fillId="2" borderId="38"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0" fillId="2" borderId="34" xfId="0" applyFill="1" applyBorder="1"/>
    <xf numFmtId="0" fontId="0" fillId="2" borderId="28" xfId="0" applyFill="1" applyBorder="1"/>
    <xf numFmtId="0" fontId="0" fillId="2" borderId="35" xfId="0" applyFill="1" applyBorder="1"/>
    <xf numFmtId="0" fontId="0" fillId="2" borderId="0" xfId="0" applyFill="1" applyBorder="1"/>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1" fillId="2" borderId="41" xfId="0" applyFont="1" applyFill="1" applyBorder="1" applyAlignment="1">
      <alignment horizontal="justify" vertical="center" wrapText="1"/>
    </xf>
    <xf numFmtId="9" fontId="11" fillId="2" borderId="41" xfId="0" applyNumberFormat="1" applyFont="1" applyFill="1" applyBorder="1" applyAlignment="1">
      <alignment horizontal="center" vertical="center" wrapText="1"/>
    </xf>
    <xf numFmtId="14" fontId="11" fillId="2" borderId="41" xfId="0" applyNumberFormat="1"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5" fillId="2" borderId="43" xfId="0" applyFont="1" applyFill="1" applyBorder="1" applyAlignment="1">
      <alignment horizontal="left" vertical="center" wrapText="1"/>
    </xf>
    <xf numFmtId="0" fontId="17" fillId="2" borderId="44" xfId="2" applyFont="1" applyFill="1" applyBorder="1" applyAlignment="1">
      <alignment vertical="center" wrapText="1"/>
    </xf>
    <xf numFmtId="0" fontId="11" fillId="9" borderId="45" xfId="0" applyFont="1" applyFill="1" applyBorder="1" applyAlignment="1">
      <alignment horizontal="left" vertical="center" wrapText="1"/>
    </xf>
    <xf numFmtId="0" fontId="22" fillId="2" borderId="46" xfId="0" applyFont="1" applyFill="1" applyBorder="1" applyAlignment="1">
      <alignment horizontal="center" vertical="center"/>
    </xf>
    <xf numFmtId="0" fontId="22" fillId="2" borderId="47" xfId="0" applyFont="1" applyFill="1" applyBorder="1" applyAlignment="1">
      <alignment horizontal="center" vertical="center"/>
    </xf>
    <xf numFmtId="0" fontId="22" fillId="2" borderId="48" xfId="0" applyFont="1" applyFill="1" applyBorder="1" applyAlignment="1">
      <alignment horizontal="center" vertical="center"/>
    </xf>
    <xf numFmtId="0" fontId="22" fillId="2" borderId="0" xfId="0" applyFont="1" applyFill="1" applyBorder="1" applyAlignment="1">
      <alignment horizontal="center" vertical="center"/>
    </xf>
    <xf numFmtId="0" fontId="15" fillId="2" borderId="0" xfId="0" applyFont="1" applyFill="1" applyAlignment="1">
      <alignment horizontal="right"/>
    </xf>
    <xf numFmtId="0" fontId="15" fillId="2" borderId="0" xfId="0" applyFont="1" applyFill="1" applyAlignment="1">
      <alignment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113719</xdr:colOff>
      <xdr:row>1</xdr:row>
      <xdr:rowOff>171704</xdr:rowOff>
    </xdr:from>
    <xdr:to>
      <xdr:col>4</xdr:col>
      <xdr:colOff>1063828</xdr:colOff>
      <xdr:row>5</xdr:row>
      <xdr:rowOff>36697</xdr:rowOff>
    </xdr:to>
    <xdr:pic>
      <xdr:nvPicPr>
        <xdr:cNvPr id="2" name="Imagen 1">
          <a:extLst>
            <a:ext uri="{FF2B5EF4-FFF2-40B4-BE49-F238E27FC236}">
              <a16:creationId xmlns:a16="http://schemas.microsoft.com/office/drawing/2014/main" id="{DBDA728F-010F-4BD7-AC4A-62067C8AC2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894" y="362204"/>
          <a:ext cx="3740934" cy="76986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Copia%20de%200.%20Plan%20de%20PC%20y%20R%20de%20C%202019-%20Incluye%20ODSDDHH%20y%20Paz%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0.%20Plan%20de%20PC%20y%20R%20de%20C%202019-DirCalidad_fn11en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2019\FORTALECIMIENTO%20DE%20LA%20GESTI&#211;N%20SECTORIAL%20E%20INSTITUCIONAL\Publicables\17.1%20Estrategia%20de%20Rendici&#243;n%20de%20Cuentas%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strategias%20Plan%20Anticorrupcion%20y%20Atenci&#243;n%20al%20Ciudadano%202019%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L RIESGO"/>
      <sheetName val="RENDICIÓN DE CUENTAS"/>
      <sheetName val="TRÁMITES"/>
      <sheetName val="TRANSPARENCIA"/>
      <sheetName val="PARTICIPACIÓN CIUDADAN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7" Type="http://schemas.openxmlformats.org/officeDocument/2006/relationships/hyperlink" Target="mailto:scasas@"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9" Type="http://schemas.openxmlformats.org/officeDocument/2006/relationships/hyperlink" Target="mailto:smdiaz@"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printerSettings" Target="../printerSettings/printerSettings1.bin"/><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8" Type="http://schemas.openxmlformats.org/officeDocument/2006/relationships/hyperlink" Target="mailto:scasas@" TargetMode="External"/><Relationship Id="rId3" Type="http://schemas.openxmlformats.org/officeDocument/2006/relationships/hyperlink" Target="mailto:lumejia@mineducacion.gov.covigil@"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drawing" Target="../drawings/drawing1.xml"/><Relationship Id="rId20" Type="http://schemas.openxmlformats.org/officeDocument/2006/relationships/hyperlink" Target="mailto:jpena@" TargetMode="External"/><Relationship Id="rId41" Type="http://schemas.openxmlformats.org/officeDocument/2006/relationships/hyperlink" Target="mailto:alecace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FD6D-8859-466F-8C90-50CAEC1BC2A9}">
  <sheetPr>
    <pageSetUpPr fitToPage="1"/>
  </sheetPr>
  <dimension ref="A1:BU61"/>
  <sheetViews>
    <sheetView tabSelected="1" showWhiteSpace="0" view="pageBreakPreview" zoomScale="55" zoomScaleNormal="55" zoomScaleSheetLayoutView="55" workbookViewId="0">
      <selection activeCell="C9" sqref="C9:C10"/>
    </sheetView>
  </sheetViews>
  <sheetFormatPr baseColWidth="10" defaultRowHeight="15" x14ac:dyDescent="0.25"/>
  <cols>
    <col min="1" max="1" width="4" style="1" customWidth="1"/>
    <col min="2" max="2" width="5.5703125" style="1" bestFit="1" customWidth="1"/>
    <col min="3" max="3" width="20.42578125" style="6" customWidth="1"/>
    <col min="4" max="4" width="21.42578125" style="6" bestFit="1" customWidth="1"/>
    <col min="5" max="5" width="31" style="1" customWidth="1"/>
    <col min="6" max="6" width="60.7109375" style="1" customWidth="1"/>
    <col min="7" max="7" width="33.140625" style="1" customWidth="1"/>
    <col min="8" max="8" width="33.85546875" style="1" customWidth="1"/>
    <col min="9" max="9" width="20.140625" style="1" customWidth="1"/>
    <col min="10" max="10" width="18.28515625" style="1" customWidth="1"/>
    <col min="11" max="11" width="15" style="1" hidden="1" customWidth="1"/>
    <col min="12" max="12" width="19.5703125" style="1" hidden="1" customWidth="1"/>
    <col min="13" max="14" width="23.7109375" style="1" customWidth="1"/>
    <col min="15" max="15" width="17.28515625" style="1" customWidth="1"/>
    <col min="16" max="16" width="58.5703125" style="1" hidden="1" customWidth="1"/>
    <col min="17" max="17" width="43.5703125" style="1" hidden="1" customWidth="1"/>
    <col min="18" max="18" width="30.7109375" style="1" hidden="1" customWidth="1"/>
    <col min="19" max="19" width="52.7109375" style="1" hidden="1" customWidth="1"/>
    <col min="20" max="20" width="22" style="1" hidden="1" customWidth="1"/>
    <col min="21" max="21" width="55.140625" style="1" hidden="1" customWidth="1"/>
    <col min="22" max="24" width="26.7109375" style="1" hidden="1" customWidth="1"/>
    <col min="25" max="25" width="4.5703125" style="1" hidden="1" customWidth="1"/>
    <col min="26" max="27" width="9.28515625" style="1" hidden="1" customWidth="1"/>
    <col min="28" max="34" width="5.28515625" style="1" hidden="1" customWidth="1"/>
    <col min="35" max="35" width="9.28515625" style="1" hidden="1" customWidth="1"/>
    <col min="36" max="36" width="5.28515625" style="1" hidden="1" customWidth="1"/>
    <col min="37" max="37" width="9.28515625" style="1" hidden="1" customWidth="1"/>
    <col min="38" max="38" width="7.28515625" style="1" hidden="1" customWidth="1"/>
    <col min="39" max="39" width="6.85546875" style="1" hidden="1" customWidth="1"/>
    <col min="40" max="40" width="12.140625" style="1" hidden="1" customWidth="1"/>
    <col min="41" max="41" width="9.28515625" style="1" hidden="1" customWidth="1"/>
    <col min="42" max="43" width="11.5703125" style="1" hidden="1" customWidth="1"/>
    <col min="44" max="44" width="10" style="1" hidden="1" customWidth="1"/>
    <col min="45" max="45" width="13.5703125" style="1" hidden="1" customWidth="1"/>
    <col min="46" max="50" width="10" style="1" hidden="1" customWidth="1"/>
    <col min="51" max="53" width="8.140625" style="1" hidden="1" customWidth="1"/>
    <col min="54" max="54" width="17.5703125" style="1" hidden="1" customWidth="1"/>
    <col min="55" max="55" width="27" style="1" hidden="1" customWidth="1"/>
    <col min="56" max="56" width="13.42578125" style="1" hidden="1" customWidth="1"/>
    <col min="57" max="58" width="6.85546875" style="1" hidden="1" customWidth="1"/>
    <col min="59" max="60" width="5.28515625" style="1" hidden="1" customWidth="1"/>
    <col min="61" max="64" width="12" style="1" hidden="1" customWidth="1"/>
    <col min="65" max="68" width="14" style="1" hidden="1" customWidth="1"/>
    <col min="69" max="69" width="50.7109375" style="1" hidden="1" customWidth="1"/>
    <col min="70" max="70" width="21.7109375" style="3" hidden="1" customWidth="1"/>
    <col min="71" max="16384" width="11.42578125" style="1"/>
  </cols>
  <sheetData>
    <row r="1" spans="1:70" x14ac:dyDescent="0.25">
      <c r="C1" s="1"/>
      <c r="D1" s="1"/>
      <c r="I1" s="2"/>
      <c r="J1" s="2"/>
      <c r="K1" s="2"/>
      <c r="BR1" s="1"/>
    </row>
    <row r="2" spans="1:70" x14ac:dyDescent="0.25">
      <c r="C2" s="1"/>
      <c r="D2" s="1"/>
      <c r="I2" s="2"/>
      <c r="J2" s="2"/>
      <c r="K2" s="2"/>
    </row>
    <row r="3" spans="1:70" x14ac:dyDescent="0.25">
      <c r="C3" s="1"/>
      <c r="D3" s="1"/>
      <c r="I3" s="2"/>
      <c r="J3" s="2"/>
      <c r="K3" s="2"/>
    </row>
    <row r="4" spans="1:70" ht="26.25" x14ac:dyDescent="0.25">
      <c r="C4" s="4"/>
      <c r="D4" s="5" t="s">
        <v>0</v>
      </c>
      <c r="E4" s="5"/>
      <c r="F4" s="5"/>
      <c r="G4" s="5"/>
      <c r="H4" s="5"/>
      <c r="I4" s="5"/>
      <c r="J4" s="5"/>
      <c r="K4" s="5"/>
      <c r="L4" s="5"/>
      <c r="M4" s="5"/>
      <c r="N4" s="5"/>
      <c r="O4" s="5"/>
    </row>
    <row r="5" spans="1:70" ht="15" customHeight="1" x14ac:dyDescent="0.25">
      <c r="C5" s="4"/>
      <c r="D5" s="4"/>
      <c r="E5" s="4"/>
      <c r="G5" s="4"/>
      <c r="H5" s="4"/>
      <c r="I5" s="4"/>
      <c r="J5" s="4"/>
      <c r="K5" s="4"/>
      <c r="L5" s="4"/>
      <c r="M5" s="4"/>
      <c r="N5" s="4"/>
      <c r="BR5" s="1"/>
    </row>
    <row r="6" spans="1:70" ht="15" customHeight="1" x14ac:dyDescent="0.25">
      <c r="A6" s="6"/>
      <c r="B6" s="6"/>
      <c r="E6" s="6"/>
      <c r="F6" s="6"/>
      <c r="G6" s="6"/>
      <c r="H6" s="6"/>
      <c r="I6" s="6"/>
      <c r="J6" s="6"/>
      <c r="K6" s="6"/>
      <c r="L6" s="6"/>
      <c r="M6" s="6"/>
      <c r="N6" s="6"/>
      <c r="P6" s="6"/>
      <c r="Q6" s="6"/>
      <c r="R6" s="6"/>
      <c r="S6" s="6"/>
      <c r="T6" s="6"/>
      <c r="BR6" s="1"/>
    </row>
    <row r="7" spans="1:70" ht="15" customHeight="1" thickBot="1" x14ac:dyDescent="0.3">
      <c r="A7" s="6"/>
      <c r="B7" s="6"/>
      <c r="E7" s="6"/>
      <c r="F7" s="6"/>
      <c r="G7" s="6"/>
      <c r="H7" s="6"/>
      <c r="I7" s="6"/>
      <c r="J7" s="6"/>
      <c r="K7" s="6"/>
      <c r="L7" s="6"/>
      <c r="M7" s="6"/>
      <c r="N7" s="6"/>
      <c r="P7" s="6"/>
      <c r="Q7" s="6"/>
      <c r="R7" s="6"/>
      <c r="S7" s="6"/>
      <c r="T7" s="6"/>
      <c r="BR7" s="1"/>
    </row>
    <row r="8" spans="1:70" s="7" customFormat="1" ht="29.25" customHeight="1" thickBot="1" x14ac:dyDescent="0.3">
      <c r="C8" s="8" t="s">
        <v>1</v>
      </c>
      <c r="D8" s="9"/>
      <c r="E8" s="9"/>
      <c r="F8" s="9"/>
      <c r="G8" s="9"/>
      <c r="H8" s="9"/>
      <c r="I8" s="9"/>
      <c r="J8" s="9"/>
      <c r="K8" s="9"/>
      <c r="L8" s="9"/>
      <c r="M8" s="9"/>
      <c r="N8" s="9"/>
      <c r="O8" s="10"/>
      <c r="P8" s="11"/>
      <c r="Q8" s="12"/>
      <c r="R8" s="12"/>
      <c r="S8" s="12"/>
      <c r="T8" s="11"/>
      <c r="U8" s="13" t="s">
        <v>2</v>
      </c>
      <c r="V8" s="14"/>
      <c r="W8" s="14"/>
      <c r="X8" s="15"/>
      <c r="Y8" s="1"/>
      <c r="Z8" s="16"/>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8"/>
    </row>
    <row r="9" spans="1:70" s="19" customFormat="1" ht="21" customHeight="1" thickBot="1" x14ac:dyDescent="0.3">
      <c r="C9" s="20" t="s">
        <v>3</v>
      </c>
      <c r="D9" s="21" t="s">
        <v>4</v>
      </c>
      <c r="E9" s="21" t="s">
        <v>5</v>
      </c>
      <c r="F9" s="21" t="s">
        <v>6</v>
      </c>
      <c r="G9" s="21" t="s">
        <v>7</v>
      </c>
      <c r="H9" s="21" t="s">
        <v>8</v>
      </c>
      <c r="I9" s="21" t="s">
        <v>9</v>
      </c>
      <c r="J9" s="21" t="s">
        <v>10</v>
      </c>
      <c r="K9" s="22" t="s">
        <v>11</v>
      </c>
      <c r="L9" s="22" t="s">
        <v>12</v>
      </c>
      <c r="M9" s="21" t="s">
        <v>13</v>
      </c>
      <c r="N9" s="21" t="s">
        <v>14</v>
      </c>
      <c r="O9" s="23" t="s">
        <v>15</v>
      </c>
      <c r="P9" s="24" t="s">
        <v>16</v>
      </c>
      <c r="Q9" s="25" t="s">
        <v>17</v>
      </c>
      <c r="R9" s="25" t="s">
        <v>18</v>
      </c>
      <c r="S9" s="26" t="s">
        <v>19</v>
      </c>
      <c r="T9" s="27" t="s">
        <v>20</v>
      </c>
      <c r="U9" s="28" t="s">
        <v>21</v>
      </c>
      <c r="V9" s="29" t="s">
        <v>22</v>
      </c>
      <c r="W9" s="30" t="s">
        <v>23</v>
      </c>
      <c r="X9" s="31" t="s">
        <v>24</v>
      </c>
      <c r="Y9" s="1"/>
      <c r="Z9" s="32" t="s">
        <v>25</v>
      </c>
      <c r="AA9" s="33"/>
      <c r="AB9" s="33"/>
      <c r="AC9" s="33"/>
      <c r="AD9" s="33"/>
      <c r="AE9" s="33"/>
      <c r="AF9" s="33"/>
      <c r="AG9" s="34"/>
      <c r="AH9" s="35" t="s">
        <v>26</v>
      </c>
      <c r="AI9" s="36"/>
      <c r="AJ9" s="36"/>
      <c r="AK9" s="37"/>
      <c r="AL9" s="32" t="s">
        <v>27</v>
      </c>
      <c r="AM9" s="33"/>
      <c r="AN9" s="33"/>
      <c r="AO9" s="34"/>
      <c r="AP9" s="35" t="s">
        <v>28</v>
      </c>
      <c r="AQ9" s="37"/>
      <c r="AR9" s="32" t="s">
        <v>29</v>
      </c>
      <c r="AS9" s="33"/>
      <c r="AT9" s="33"/>
      <c r="AU9" s="33"/>
      <c r="AV9" s="33"/>
      <c r="AW9" s="33"/>
      <c r="AX9" s="34"/>
      <c r="AY9" s="32" t="s">
        <v>30</v>
      </c>
      <c r="AZ9" s="33"/>
      <c r="BA9" s="34"/>
      <c r="BB9" s="32" t="s">
        <v>31</v>
      </c>
      <c r="BC9" s="33"/>
      <c r="BD9" s="34"/>
      <c r="BE9" s="35" t="s">
        <v>32</v>
      </c>
      <c r="BF9" s="36"/>
      <c r="BG9" s="36"/>
      <c r="BH9" s="37"/>
      <c r="BI9" s="35" t="s">
        <v>33</v>
      </c>
      <c r="BJ9" s="36"/>
      <c r="BK9" s="36"/>
      <c r="BL9" s="37"/>
      <c r="BM9" s="32" t="s">
        <v>34</v>
      </c>
      <c r="BN9" s="33"/>
      <c r="BO9" s="33"/>
      <c r="BP9" s="34"/>
      <c r="BQ9" s="38"/>
      <c r="BR9" s="39"/>
    </row>
    <row r="10" spans="1:70" s="19" customFormat="1" ht="118.5" customHeight="1" thickBot="1" x14ac:dyDescent="0.3">
      <c r="C10" s="40"/>
      <c r="D10" s="41"/>
      <c r="E10" s="41"/>
      <c r="F10" s="41"/>
      <c r="G10" s="41"/>
      <c r="H10" s="41"/>
      <c r="I10" s="41"/>
      <c r="J10" s="41"/>
      <c r="K10" s="42"/>
      <c r="L10" s="42"/>
      <c r="M10" s="41"/>
      <c r="N10" s="41"/>
      <c r="O10" s="43"/>
      <c r="P10" s="44"/>
      <c r="Q10" s="45"/>
      <c r="R10" s="45"/>
      <c r="S10" s="46"/>
      <c r="T10" s="47"/>
      <c r="U10" s="48"/>
      <c r="V10" s="49"/>
      <c r="W10" s="50"/>
      <c r="X10" s="51"/>
      <c r="Y10" s="1"/>
      <c r="Z10" s="52" t="s">
        <v>35</v>
      </c>
      <c r="AA10" s="53" t="s">
        <v>36</v>
      </c>
      <c r="AB10" s="53" t="s">
        <v>37</v>
      </c>
      <c r="AC10" s="53" t="s">
        <v>38</v>
      </c>
      <c r="AD10" s="53" t="s">
        <v>39</v>
      </c>
      <c r="AE10" s="53" t="s">
        <v>40</v>
      </c>
      <c r="AF10" s="53" t="s">
        <v>41</v>
      </c>
      <c r="AG10" s="54" t="s">
        <v>42</v>
      </c>
      <c r="AH10" s="52" t="s">
        <v>43</v>
      </c>
      <c r="AI10" s="53" t="s">
        <v>44</v>
      </c>
      <c r="AJ10" s="53" t="s">
        <v>45</v>
      </c>
      <c r="AK10" s="54" t="s">
        <v>46</v>
      </c>
      <c r="AL10" s="52" t="s">
        <v>47</v>
      </c>
      <c r="AM10" s="55" t="s">
        <v>48</v>
      </c>
      <c r="AN10" s="53" t="s">
        <v>49</v>
      </c>
      <c r="AO10" s="54" t="s">
        <v>50</v>
      </c>
      <c r="AP10" s="52" t="s">
        <v>51</v>
      </c>
      <c r="AQ10" s="54" t="s">
        <v>52</v>
      </c>
      <c r="AR10" s="56" t="s">
        <v>53</v>
      </c>
      <c r="AS10" s="53" t="s">
        <v>54</v>
      </c>
      <c r="AT10" s="55" t="s">
        <v>55</v>
      </c>
      <c r="AU10" s="53" t="s">
        <v>56</v>
      </c>
      <c r="AV10" s="55" t="s">
        <v>57</v>
      </c>
      <c r="AW10" s="55" t="s">
        <v>58</v>
      </c>
      <c r="AX10" s="57" t="s">
        <v>59</v>
      </c>
      <c r="AY10" s="52" t="s">
        <v>60</v>
      </c>
      <c r="AZ10" s="53" t="s">
        <v>61</v>
      </c>
      <c r="BA10" s="54" t="s">
        <v>62</v>
      </c>
      <c r="BB10" s="58" t="s">
        <v>63</v>
      </c>
      <c r="BC10" s="59" t="s">
        <v>64</v>
      </c>
      <c r="BD10" s="60" t="s">
        <v>65</v>
      </c>
      <c r="BE10" s="56" t="s">
        <v>66</v>
      </c>
      <c r="BF10" s="55" t="s">
        <v>67</v>
      </c>
      <c r="BG10" s="53" t="s">
        <v>68</v>
      </c>
      <c r="BH10" s="54" t="s">
        <v>69</v>
      </c>
      <c r="BI10" s="52" t="s">
        <v>70</v>
      </c>
      <c r="BJ10" s="53" t="s">
        <v>71</v>
      </c>
      <c r="BK10" s="53" t="s">
        <v>72</v>
      </c>
      <c r="BL10" s="54" t="s">
        <v>73</v>
      </c>
      <c r="BM10" s="52" t="s">
        <v>74</v>
      </c>
      <c r="BN10" s="53" t="s">
        <v>10</v>
      </c>
      <c r="BO10" s="53" t="s">
        <v>75</v>
      </c>
      <c r="BP10" s="54" t="s">
        <v>76</v>
      </c>
      <c r="BQ10" s="61" t="s">
        <v>77</v>
      </c>
      <c r="BR10" s="62" t="s">
        <v>78</v>
      </c>
    </row>
    <row r="11" spans="1:70" s="19" customFormat="1" ht="63.75" customHeight="1" x14ac:dyDescent="0.25">
      <c r="B11" s="63">
        <v>1</v>
      </c>
      <c r="C11" s="64" t="s">
        <v>79</v>
      </c>
      <c r="D11" s="65" t="s">
        <v>80</v>
      </c>
      <c r="E11" s="66" t="s">
        <v>81</v>
      </c>
      <c r="F11" s="67" t="s">
        <v>82</v>
      </c>
      <c r="G11" s="65" t="s">
        <v>83</v>
      </c>
      <c r="H11" s="65" t="s">
        <v>84</v>
      </c>
      <c r="I11" s="65" t="s">
        <v>85</v>
      </c>
      <c r="J11" s="68">
        <v>1</v>
      </c>
      <c r="K11" s="68"/>
      <c r="L11" s="68">
        <f t="shared" ref="L11:L54" si="0">+K11/J11</f>
        <v>0</v>
      </c>
      <c r="M11" s="69">
        <v>43539</v>
      </c>
      <c r="N11" s="69">
        <v>43830</v>
      </c>
      <c r="O11" s="70" t="s">
        <v>86</v>
      </c>
      <c r="P11" s="71" t="s">
        <v>87</v>
      </c>
      <c r="Q11" s="72" t="s">
        <v>88</v>
      </c>
      <c r="R11" s="73"/>
      <c r="S11" s="72" t="s">
        <v>87</v>
      </c>
      <c r="T11" s="74" t="s">
        <v>89</v>
      </c>
      <c r="U11" s="75" t="s">
        <v>90</v>
      </c>
      <c r="V11" s="76"/>
      <c r="W11" s="77"/>
      <c r="X11" s="78"/>
      <c r="Y11" s="1"/>
      <c r="Z11" s="79"/>
      <c r="AA11" s="80"/>
      <c r="AB11" s="80"/>
      <c r="AC11" s="80"/>
      <c r="AD11" s="80"/>
      <c r="AE11" s="80"/>
      <c r="AF11" s="80"/>
      <c r="AG11" s="81"/>
      <c r="AH11" s="79"/>
      <c r="AI11" s="80"/>
      <c r="AJ11" s="80"/>
      <c r="AK11" s="81"/>
      <c r="AL11" s="79"/>
      <c r="AM11" s="80"/>
      <c r="AN11" s="80"/>
      <c r="AO11" s="81"/>
      <c r="AP11" s="79"/>
      <c r="AQ11" s="81"/>
      <c r="AR11" s="79"/>
      <c r="AS11" s="80"/>
      <c r="AT11" s="80"/>
      <c r="AU11" s="80"/>
      <c r="AV11" s="80"/>
      <c r="AW11" s="80"/>
      <c r="AX11" s="81"/>
      <c r="AY11" s="79"/>
      <c r="AZ11" s="80"/>
      <c r="BA11" s="81"/>
      <c r="BB11" s="79"/>
      <c r="BC11" s="80"/>
      <c r="BD11" s="81"/>
      <c r="BE11" s="79"/>
      <c r="BF11" s="80"/>
      <c r="BG11" s="80"/>
      <c r="BH11" s="81"/>
      <c r="BI11" s="79"/>
      <c r="BJ11" s="80"/>
      <c r="BK11" s="80"/>
      <c r="BL11" s="81"/>
      <c r="BM11" s="82"/>
      <c r="BN11" s="83"/>
      <c r="BO11" s="83"/>
      <c r="BP11" s="84"/>
      <c r="BQ11" s="82"/>
      <c r="BR11" s="84"/>
    </row>
    <row r="12" spans="1:70" s="19" customFormat="1" ht="158.25" customHeight="1" x14ac:dyDescent="0.25">
      <c r="B12" s="63">
        <v>2</v>
      </c>
      <c r="C12" s="64" t="s">
        <v>79</v>
      </c>
      <c r="D12" s="65" t="s">
        <v>91</v>
      </c>
      <c r="E12" s="66" t="s">
        <v>92</v>
      </c>
      <c r="F12" s="67" t="s">
        <v>93</v>
      </c>
      <c r="G12" s="65" t="s">
        <v>94</v>
      </c>
      <c r="H12" s="65" t="s">
        <v>95</v>
      </c>
      <c r="I12" s="65" t="s">
        <v>96</v>
      </c>
      <c r="J12" s="85">
        <v>1</v>
      </c>
      <c r="K12" s="68"/>
      <c r="L12" s="68">
        <f t="shared" si="0"/>
        <v>0</v>
      </c>
      <c r="M12" s="69">
        <v>43678</v>
      </c>
      <c r="N12" s="86">
        <v>43723</v>
      </c>
      <c r="O12" s="70" t="s">
        <v>86</v>
      </c>
      <c r="P12" s="71" t="s">
        <v>87</v>
      </c>
      <c r="Q12" s="72" t="s">
        <v>88</v>
      </c>
      <c r="R12" s="73"/>
      <c r="S12" s="72" t="s">
        <v>97</v>
      </c>
      <c r="T12" s="74" t="s">
        <v>98</v>
      </c>
      <c r="U12" s="75" t="s">
        <v>99</v>
      </c>
      <c r="V12" s="76"/>
      <c r="W12" s="77"/>
      <c r="X12" s="78"/>
      <c r="Y12" s="1"/>
      <c r="Z12" s="79"/>
      <c r="AA12" s="80"/>
      <c r="AB12" s="80"/>
      <c r="AC12" s="80"/>
      <c r="AD12" s="80"/>
      <c r="AE12" s="80"/>
      <c r="AF12" s="80"/>
      <c r="AG12" s="81"/>
      <c r="AH12" s="79"/>
      <c r="AI12" s="80"/>
      <c r="AJ12" s="80"/>
      <c r="AK12" s="81"/>
      <c r="AL12" s="79"/>
      <c r="AM12" s="80"/>
      <c r="AN12" s="80"/>
      <c r="AO12" s="81"/>
      <c r="AP12" s="79"/>
      <c r="AQ12" s="81"/>
      <c r="AR12" s="79"/>
      <c r="AS12" s="80"/>
      <c r="AT12" s="80"/>
      <c r="AU12" s="80"/>
      <c r="AV12" s="80"/>
      <c r="AW12" s="80"/>
      <c r="AX12" s="81"/>
      <c r="AY12" s="79"/>
      <c r="AZ12" s="80"/>
      <c r="BA12" s="81"/>
      <c r="BB12" s="79"/>
      <c r="BC12" s="80"/>
      <c r="BD12" s="81"/>
      <c r="BE12" s="79"/>
      <c r="BF12" s="80"/>
      <c r="BG12" s="80"/>
      <c r="BH12" s="81"/>
      <c r="BI12" s="79"/>
      <c r="BJ12" s="80"/>
      <c r="BK12" s="80"/>
      <c r="BL12" s="81"/>
      <c r="BM12" s="82"/>
      <c r="BN12" s="83"/>
      <c r="BO12" s="83"/>
      <c r="BP12" s="84"/>
      <c r="BQ12" s="82"/>
      <c r="BR12" s="84"/>
    </row>
    <row r="13" spans="1:70" s="19" customFormat="1" ht="75" customHeight="1" x14ac:dyDescent="0.25">
      <c r="B13" s="63">
        <v>3</v>
      </c>
      <c r="C13" s="64" t="s">
        <v>79</v>
      </c>
      <c r="D13" s="65" t="s">
        <v>91</v>
      </c>
      <c r="E13" s="66" t="s">
        <v>92</v>
      </c>
      <c r="F13" s="67" t="s">
        <v>100</v>
      </c>
      <c r="G13" s="65" t="s">
        <v>101</v>
      </c>
      <c r="H13" s="65" t="s">
        <v>102</v>
      </c>
      <c r="I13" s="65" t="s">
        <v>96</v>
      </c>
      <c r="J13" s="85">
        <v>2</v>
      </c>
      <c r="K13" s="68"/>
      <c r="L13" s="68">
        <f t="shared" si="0"/>
        <v>0</v>
      </c>
      <c r="M13" s="69">
        <v>43565</v>
      </c>
      <c r="N13" s="69">
        <v>43565</v>
      </c>
      <c r="O13" s="70" t="s">
        <v>86</v>
      </c>
      <c r="P13" s="71" t="s">
        <v>87</v>
      </c>
      <c r="Q13" s="72" t="s">
        <v>88</v>
      </c>
      <c r="R13" s="87"/>
      <c r="S13" s="72" t="s">
        <v>103</v>
      </c>
      <c r="T13" s="74" t="s">
        <v>89</v>
      </c>
      <c r="U13" s="75" t="s">
        <v>104</v>
      </c>
      <c r="V13" s="76"/>
      <c r="W13" s="77"/>
      <c r="X13" s="78"/>
      <c r="Y13" s="1"/>
      <c r="Z13" s="79"/>
      <c r="AA13" s="80"/>
      <c r="AB13" s="80"/>
      <c r="AC13" s="80"/>
      <c r="AD13" s="80"/>
      <c r="AE13" s="80"/>
      <c r="AF13" s="80"/>
      <c r="AG13" s="81"/>
      <c r="AH13" s="79"/>
      <c r="AI13" s="80"/>
      <c r="AJ13" s="80"/>
      <c r="AK13" s="81"/>
      <c r="AL13" s="79"/>
      <c r="AM13" s="80"/>
      <c r="AN13" s="80"/>
      <c r="AO13" s="81"/>
      <c r="AP13" s="79"/>
      <c r="AQ13" s="81"/>
      <c r="AR13" s="79"/>
      <c r="AS13" s="80"/>
      <c r="AT13" s="80"/>
      <c r="AU13" s="80"/>
      <c r="AV13" s="80"/>
      <c r="AW13" s="80"/>
      <c r="AX13" s="81"/>
      <c r="AY13" s="79"/>
      <c r="AZ13" s="80"/>
      <c r="BA13" s="81"/>
      <c r="BB13" s="79"/>
      <c r="BC13" s="80"/>
      <c r="BD13" s="81"/>
      <c r="BE13" s="79"/>
      <c r="BF13" s="80"/>
      <c r="BG13" s="80"/>
      <c r="BH13" s="81"/>
      <c r="BI13" s="79"/>
      <c r="BJ13" s="80"/>
      <c r="BK13" s="80"/>
      <c r="BL13" s="81"/>
      <c r="BM13" s="82"/>
      <c r="BN13" s="83"/>
      <c r="BO13" s="83"/>
      <c r="BP13" s="84"/>
      <c r="BQ13" s="82"/>
      <c r="BR13" s="84"/>
    </row>
    <row r="14" spans="1:70" s="19" customFormat="1" ht="103.5" customHeight="1" x14ac:dyDescent="0.25">
      <c r="B14" s="63">
        <v>4</v>
      </c>
      <c r="C14" s="64"/>
      <c r="D14" s="65" t="s">
        <v>80</v>
      </c>
      <c r="E14" s="66" t="s">
        <v>92</v>
      </c>
      <c r="F14" s="67" t="s">
        <v>105</v>
      </c>
      <c r="G14" s="65" t="s">
        <v>106</v>
      </c>
      <c r="H14" s="65" t="s">
        <v>107</v>
      </c>
      <c r="I14" s="65" t="s">
        <v>85</v>
      </c>
      <c r="J14" s="68">
        <v>1</v>
      </c>
      <c r="K14" s="68"/>
      <c r="L14" s="68">
        <f t="shared" si="0"/>
        <v>0</v>
      </c>
      <c r="M14" s="69">
        <v>43524</v>
      </c>
      <c r="N14" s="69">
        <v>43829</v>
      </c>
      <c r="O14" s="70" t="s">
        <v>86</v>
      </c>
      <c r="P14" s="71" t="s">
        <v>87</v>
      </c>
      <c r="Q14" s="72" t="s">
        <v>88</v>
      </c>
      <c r="R14" s="87"/>
      <c r="S14" s="72" t="s">
        <v>87</v>
      </c>
      <c r="T14" s="74" t="s">
        <v>89</v>
      </c>
      <c r="U14" s="75" t="s">
        <v>108</v>
      </c>
      <c r="V14" s="76"/>
      <c r="W14" s="77"/>
      <c r="X14" s="78"/>
      <c r="Y14" s="1"/>
      <c r="Z14" s="79"/>
      <c r="AA14" s="80"/>
      <c r="AB14" s="80"/>
      <c r="AC14" s="80"/>
      <c r="AD14" s="80"/>
      <c r="AE14" s="80"/>
      <c r="AF14" s="80"/>
      <c r="AG14" s="81"/>
      <c r="AH14" s="79"/>
      <c r="AI14" s="80"/>
      <c r="AJ14" s="80"/>
      <c r="AK14" s="81"/>
      <c r="AL14" s="79"/>
      <c r="AM14" s="80"/>
      <c r="AN14" s="80"/>
      <c r="AO14" s="81"/>
      <c r="AP14" s="79"/>
      <c r="AQ14" s="81"/>
      <c r="AR14" s="79"/>
      <c r="AS14" s="80"/>
      <c r="AT14" s="80"/>
      <c r="AU14" s="80"/>
      <c r="AV14" s="80"/>
      <c r="AW14" s="80"/>
      <c r="AX14" s="81"/>
      <c r="AY14" s="79"/>
      <c r="AZ14" s="80"/>
      <c r="BA14" s="81"/>
      <c r="BB14" s="79"/>
      <c r="BC14" s="80"/>
      <c r="BD14" s="81"/>
      <c r="BE14" s="79"/>
      <c r="BF14" s="80"/>
      <c r="BG14" s="80"/>
      <c r="BH14" s="81"/>
      <c r="BI14" s="79"/>
      <c r="BJ14" s="80"/>
      <c r="BK14" s="80"/>
      <c r="BL14" s="81"/>
      <c r="BM14" s="82"/>
      <c r="BN14" s="83"/>
      <c r="BO14" s="83"/>
      <c r="BP14" s="84"/>
      <c r="BQ14" s="82"/>
      <c r="BR14" s="84"/>
    </row>
    <row r="15" spans="1:70" s="88" customFormat="1" ht="103.5" customHeight="1" x14ac:dyDescent="0.25">
      <c r="B15" s="89"/>
      <c r="C15" s="90" t="s">
        <v>79</v>
      </c>
      <c r="D15" s="91" t="s">
        <v>109</v>
      </c>
      <c r="E15" s="92" t="s">
        <v>110</v>
      </c>
      <c r="F15" s="93" t="s">
        <v>111</v>
      </c>
      <c r="G15" s="91" t="s">
        <v>112</v>
      </c>
      <c r="H15" s="91" t="s">
        <v>113</v>
      </c>
      <c r="I15" s="91" t="s">
        <v>85</v>
      </c>
      <c r="J15" s="94">
        <v>1</v>
      </c>
      <c r="K15" s="94"/>
      <c r="L15" s="94"/>
      <c r="M15" s="86">
        <v>43466</v>
      </c>
      <c r="N15" s="86">
        <v>43830</v>
      </c>
      <c r="O15" s="95" t="s">
        <v>86</v>
      </c>
      <c r="P15" s="96"/>
      <c r="Q15" s="97"/>
      <c r="R15" s="98"/>
      <c r="S15" s="97"/>
      <c r="T15" s="99"/>
      <c r="U15" s="100"/>
      <c r="V15" s="101"/>
      <c r="W15" s="102"/>
      <c r="X15" s="103"/>
      <c r="Y15" s="104"/>
      <c r="Z15" s="105"/>
      <c r="AA15" s="106"/>
      <c r="AB15" s="106"/>
      <c r="AC15" s="106"/>
      <c r="AD15" s="106"/>
      <c r="AE15" s="106"/>
      <c r="AF15" s="106"/>
      <c r="AG15" s="107"/>
      <c r="AH15" s="105"/>
      <c r="AI15" s="106"/>
      <c r="AJ15" s="106"/>
      <c r="AK15" s="107"/>
      <c r="AL15" s="105"/>
      <c r="AM15" s="106"/>
      <c r="AN15" s="106"/>
      <c r="AO15" s="107"/>
      <c r="AP15" s="105"/>
      <c r="AQ15" s="107"/>
      <c r="AR15" s="105"/>
      <c r="AS15" s="106"/>
      <c r="AT15" s="106"/>
      <c r="AU15" s="106"/>
      <c r="AV15" s="106"/>
      <c r="AW15" s="106"/>
      <c r="AX15" s="107"/>
      <c r="AY15" s="105"/>
      <c r="AZ15" s="106"/>
      <c r="BA15" s="107"/>
      <c r="BB15" s="105"/>
      <c r="BC15" s="106"/>
      <c r="BD15" s="107"/>
      <c r="BE15" s="105"/>
      <c r="BF15" s="106"/>
      <c r="BG15" s="106"/>
      <c r="BH15" s="107"/>
      <c r="BI15" s="105"/>
      <c r="BJ15" s="106"/>
      <c r="BK15" s="106"/>
      <c r="BL15" s="107"/>
      <c r="BM15" s="108"/>
      <c r="BN15" s="109"/>
      <c r="BO15" s="109"/>
      <c r="BP15" s="110"/>
      <c r="BQ15" s="108"/>
      <c r="BR15" s="110"/>
    </row>
    <row r="16" spans="1:70" s="19" customFormat="1" ht="150" customHeight="1" x14ac:dyDescent="0.25">
      <c r="B16" s="63">
        <v>5</v>
      </c>
      <c r="C16" s="64" t="s">
        <v>114</v>
      </c>
      <c r="D16" s="65" t="s">
        <v>115</v>
      </c>
      <c r="E16" s="66" t="s">
        <v>116</v>
      </c>
      <c r="F16" s="67" t="s">
        <v>117</v>
      </c>
      <c r="G16" s="65" t="s">
        <v>118</v>
      </c>
      <c r="H16" s="65" t="s">
        <v>119</v>
      </c>
      <c r="I16" s="65" t="s">
        <v>96</v>
      </c>
      <c r="J16" s="85">
        <v>1</v>
      </c>
      <c r="K16" s="68"/>
      <c r="L16" s="68">
        <f t="shared" si="0"/>
        <v>0</v>
      </c>
      <c r="M16" s="69">
        <v>43496</v>
      </c>
      <c r="N16" s="69">
        <v>43799</v>
      </c>
      <c r="O16" s="70" t="s">
        <v>86</v>
      </c>
      <c r="P16" s="71" t="s">
        <v>120</v>
      </c>
      <c r="Q16" s="72" t="s">
        <v>121</v>
      </c>
      <c r="R16" s="72" t="s">
        <v>122</v>
      </c>
      <c r="S16" s="72" t="s">
        <v>123</v>
      </c>
      <c r="T16" s="74" t="s">
        <v>124</v>
      </c>
      <c r="U16" s="75" t="s">
        <v>125</v>
      </c>
      <c r="V16" s="76"/>
      <c r="W16" s="77"/>
      <c r="X16" s="78"/>
      <c r="Y16" s="1"/>
      <c r="Z16" s="79"/>
      <c r="AA16" s="80" t="s">
        <v>126</v>
      </c>
      <c r="AB16" s="80"/>
      <c r="AC16" s="80" t="s">
        <v>126</v>
      </c>
      <c r="AD16" s="80" t="s">
        <v>126</v>
      </c>
      <c r="AE16" s="80" t="s">
        <v>126</v>
      </c>
      <c r="AF16" s="80" t="s">
        <v>126</v>
      </c>
      <c r="AG16" s="81" t="s">
        <v>126</v>
      </c>
      <c r="AH16" s="79" t="s">
        <v>126</v>
      </c>
      <c r="AI16" s="80" t="s">
        <v>126</v>
      </c>
      <c r="AJ16" s="80" t="s">
        <v>126</v>
      </c>
      <c r="AK16" s="81" t="s">
        <v>126</v>
      </c>
      <c r="AL16" s="79"/>
      <c r="AM16" s="80"/>
      <c r="AN16" s="80"/>
      <c r="AO16" s="81"/>
      <c r="AP16" s="79"/>
      <c r="AQ16" s="81" t="s">
        <v>126</v>
      </c>
      <c r="AR16" s="79"/>
      <c r="AS16" s="80"/>
      <c r="AT16" s="80" t="s">
        <v>126</v>
      </c>
      <c r="AU16" s="80" t="s">
        <v>126</v>
      </c>
      <c r="AV16" s="80"/>
      <c r="AW16" s="80"/>
      <c r="AX16" s="81"/>
      <c r="AY16" s="79" t="s">
        <v>126</v>
      </c>
      <c r="AZ16" s="80" t="s">
        <v>126</v>
      </c>
      <c r="BA16" s="81"/>
      <c r="BB16" s="79"/>
      <c r="BC16" s="80"/>
      <c r="BD16" s="81"/>
      <c r="BE16" s="79" t="s">
        <v>126</v>
      </c>
      <c r="BF16" s="80" t="s">
        <v>126</v>
      </c>
      <c r="BG16" s="80" t="s">
        <v>126</v>
      </c>
      <c r="BH16" s="81" t="s">
        <v>126</v>
      </c>
      <c r="BI16" s="79" t="s">
        <v>126</v>
      </c>
      <c r="BJ16" s="80"/>
      <c r="BK16" s="80"/>
      <c r="BL16" s="81"/>
      <c r="BM16" s="82" t="s">
        <v>127</v>
      </c>
      <c r="BN16" s="83" t="s">
        <v>128</v>
      </c>
      <c r="BO16" s="83"/>
      <c r="BP16" s="84"/>
      <c r="BQ16" s="82" t="s">
        <v>129</v>
      </c>
      <c r="BR16" s="84"/>
    </row>
    <row r="17" spans="2:70" s="19" customFormat="1" ht="183" customHeight="1" x14ac:dyDescent="0.25">
      <c r="B17" s="63">
        <v>6</v>
      </c>
      <c r="C17" s="64" t="s">
        <v>114</v>
      </c>
      <c r="D17" s="65" t="s">
        <v>115</v>
      </c>
      <c r="E17" s="66" t="s">
        <v>116</v>
      </c>
      <c r="F17" s="67" t="s">
        <v>130</v>
      </c>
      <c r="G17" s="65" t="s">
        <v>131</v>
      </c>
      <c r="H17" s="65" t="s">
        <v>132</v>
      </c>
      <c r="I17" s="65" t="s">
        <v>96</v>
      </c>
      <c r="J17" s="85">
        <v>1</v>
      </c>
      <c r="K17" s="68"/>
      <c r="L17" s="68">
        <f t="shared" si="0"/>
        <v>0</v>
      </c>
      <c r="M17" s="69">
        <v>43709</v>
      </c>
      <c r="N17" s="69">
        <v>43799</v>
      </c>
      <c r="O17" s="70" t="s">
        <v>86</v>
      </c>
      <c r="P17" s="71" t="s">
        <v>133</v>
      </c>
      <c r="Q17" s="72" t="s">
        <v>121</v>
      </c>
      <c r="R17" s="72" t="s">
        <v>122</v>
      </c>
      <c r="S17" s="72" t="s">
        <v>134</v>
      </c>
      <c r="T17" s="74" t="s">
        <v>135</v>
      </c>
      <c r="U17" s="75" t="s">
        <v>136</v>
      </c>
      <c r="V17" s="76"/>
      <c r="W17" s="77"/>
      <c r="X17" s="78"/>
      <c r="Y17" s="1"/>
      <c r="Z17" s="79" t="s">
        <v>126</v>
      </c>
      <c r="AA17" s="80" t="s">
        <v>126</v>
      </c>
      <c r="AB17" s="80"/>
      <c r="AC17" s="80"/>
      <c r="AD17" s="80"/>
      <c r="AE17" s="80" t="s">
        <v>126</v>
      </c>
      <c r="AF17" s="80"/>
      <c r="AG17" s="81"/>
      <c r="AH17" s="79"/>
      <c r="AI17" s="80"/>
      <c r="AJ17" s="80"/>
      <c r="AK17" s="81"/>
      <c r="AL17" s="79" t="s">
        <v>126</v>
      </c>
      <c r="AM17" s="80"/>
      <c r="AN17" s="80"/>
      <c r="AO17" s="81"/>
      <c r="AP17" s="79"/>
      <c r="AQ17" s="81" t="s">
        <v>126</v>
      </c>
      <c r="AR17" s="79" t="s">
        <v>126</v>
      </c>
      <c r="AS17" s="80"/>
      <c r="AT17" s="80" t="s">
        <v>126</v>
      </c>
      <c r="AU17" s="80"/>
      <c r="AV17" s="80"/>
      <c r="AW17" s="80"/>
      <c r="AX17" s="81"/>
      <c r="AY17" s="79" t="s">
        <v>137</v>
      </c>
      <c r="AZ17" s="80"/>
      <c r="BA17" s="81"/>
      <c r="BB17" s="79"/>
      <c r="BC17" s="80"/>
      <c r="BD17" s="81"/>
      <c r="BE17" s="79" t="s">
        <v>126</v>
      </c>
      <c r="BF17" s="80" t="s">
        <v>126</v>
      </c>
      <c r="BG17" s="80" t="s">
        <v>126</v>
      </c>
      <c r="BH17" s="81" t="s">
        <v>126</v>
      </c>
      <c r="BI17" s="79" t="s">
        <v>126</v>
      </c>
      <c r="BJ17" s="80"/>
      <c r="BK17" s="80"/>
      <c r="BL17" s="81"/>
      <c r="BM17" s="82" t="s">
        <v>127</v>
      </c>
      <c r="BN17" s="83" t="s">
        <v>128</v>
      </c>
      <c r="BO17" s="83"/>
      <c r="BP17" s="84"/>
      <c r="BQ17" s="82" t="s">
        <v>138</v>
      </c>
      <c r="BR17" s="84"/>
    </row>
    <row r="18" spans="2:70" s="19" customFormat="1" ht="117" customHeight="1" x14ac:dyDescent="0.25">
      <c r="B18" s="63">
        <v>7</v>
      </c>
      <c r="C18" s="64" t="s">
        <v>114</v>
      </c>
      <c r="D18" s="65" t="s">
        <v>91</v>
      </c>
      <c r="E18" s="66" t="s">
        <v>116</v>
      </c>
      <c r="F18" s="67" t="s">
        <v>139</v>
      </c>
      <c r="G18" s="65" t="s">
        <v>140</v>
      </c>
      <c r="H18" s="65" t="s">
        <v>141</v>
      </c>
      <c r="I18" s="65" t="s">
        <v>96</v>
      </c>
      <c r="J18" s="85">
        <v>2</v>
      </c>
      <c r="K18" s="68"/>
      <c r="L18" s="68">
        <f t="shared" si="0"/>
        <v>0</v>
      </c>
      <c r="M18" s="69">
        <v>43496</v>
      </c>
      <c r="N18" s="69">
        <v>43677</v>
      </c>
      <c r="O18" s="70" t="s">
        <v>86</v>
      </c>
      <c r="P18" s="71" t="s">
        <v>120</v>
      </c>
      <c r="Q18" s="72" t="s">
        <v>121</v>
      </c>
      <c r="R18" s="72" t="s">
        <v>122</v>
      </c>
      <c r="S18" s="72" t="s">
        <v>123</v>
      </c>
      <c r="T18" s="74" t="s">
        <v>124</v>
      </c>
      <c r="U18" s="75" t="s">
        <v>142</v>
      </c>
      <c r="V18" s="76"/>
      <c r="W18" s="77"/>
      <c r="X18" s="78"/>
      <c r="Y18" s="1"/>
      <c r="Z18" s="79"/>
      <c r="AA18" s="80"/>
      <c r="AB18" s="80"/>
      <c r="AC18" s="80" t="s">
        <v>126</v>
      </c>
      <c r="AD18" s="80" t="s">
        <v>126</v>
      </c>
      <c r="AE18" s="80" t="s">
        <v>126</v>
      </c>
      <c r="AF18" s="80" t="s">
        <v>126</v>
      </c>
      <c r="AG18" s="81"/>
      <c r="AH18" s="79"/>
      <c r="AI18" s="80"/>
      <c r="AJ18" s="80"/>
      <c r="AK18" s="81"/>
      <c r="AL18" s="79"/>
      <c r="AM18" s="80" t="s">
        <v>126</v>
      </c>
      <c r="AN18" s="80"/>
      <c r="AO18" s="81"/>
      <c r="AP18" s="79"/>
      <c r="AQ18" s="81" t="s">
        <v>126</v>
      </c>
      <c r="AR18" s="79"/>
      <c r="AS18" s="80"/>
      <c r="AT18" s="80" t="s">
        <v>126</v>
      </c>
      <c r="AU18" s="80" t="s">
        <v>126</v>
      </c>
      <c r="AV18" s="80"/>
      <c r="AW18" s="80"/>
      <c r="AX18" s="81"/>
      <c r="AY18" s="79"/>
      <c r="AZ18" s="80" t="s">
        <v>126</v>
      </c>
      <c r="BA18" s="81"/>
      <c r="BB18" s="79" t="s">
        <v>126</v>
      </c>
      <c r="BC18" s="80"/>
      <c r="BD18" s="81"/>
      <c r="BE18" s="79" t="s">
        <v>126</v>
      </c>
      <c r="BF18" s="80" t="s">
        <v>126</v>
      </c>
      <c r="BG18" s="80" t="s">
        <v>126</v>
      </c>
      <c r="BH18" s="81" t="s">
        <v>126</v>
      </c>
      <c r="BI18" s="79" t="s">
        <v>126</v>
      </c>
      <c r="BJ18" s="80"/>
      <c r="BK18" s="80"/>
      <c r="BL18" s="81"/>
      <c r="BM18" s="82" t="s">
        <v>127</v>
      </c>
      <c r="BN18" s="83" t="s">
        <v>128</v>
      </c>
      <c r="BO18" s="83"/>
      <c r="BP18" s="84"/>
      <c r="BQ18" s="82" t="s">
        <v>143</v>
      </c>
      <c r="BR18" s="84"/>
    </row>
    <row r="19" spans="2:70" s="19" customFormat="1" ht="119.25" customHeight="1" x14ac:dyDescent="0.25">
      <c r="B19" s="63">
        <v>8</v>
      </c>
      <c r="C19" s="64" t="s">
        <v>114</v>
      </c>
      <c r="D19" s="65" t="s">
        <v>91</v>
      </c>
      <c r="E19" s="66" t="s">
        <v>116</v>
      </c>
      <c r="F19" s="67" t="s">
        <v>144</v>
      </c>
      <c r="G19" s="65" t="s">
        <v>145</v>
      </c>
      <c r="H19" s="65" t="s">
        <v>146</v>
      </c>
      <c r="I19" s="65" t="s">
        <v>96</v>
      </c>
      <c r="J19" s="85">
        <v>1</v>
      </c>
      <c r="K19" s="68"/>
      <c r="L19" s="68">
        <f t="shared" si="0"/>
        <v>0</v>
      </c>
      <c r="M19" s="69">
        <v>43496</v>
      </c>
      <c r="N19" s="69">
        <v>43799</v>
      </c>
      <c r="O19" s="70" t="s">
        <v>86</v>
      </c>
      <c r="P19" s="71" t="s">
        <v>120</v>
      </c>
      <c r="Q19" s="72" t="s">
        <v>121</v>
      </c>
      <c r="R19" s="72" t="s">
        <v>122</v>
      </c>
      <c r="S19" s="72" t="s">
        <v>123</v>
      </c>
      <c r="T19" s="74" t="s">
        <v>124</v>
      </c>
      <c r="U19" s="75" t="s">
        <v>147</v>
      </c>
      <c r="V19" s="76"/>
      <c r="W19" s="77"/>
      <c r="X19" s="78"/>
      <c r="Y19" s="1"/>
      <c r="Z19" s="79"/>
      <c r="AA19" s="80" t="s">
        <v>148</v>
      </c>
      <c r="AB19" s="80"/>
      <c r="AC19" s="80" t="s">
        <v>126</v>
      </c>
      <c r="AD19" s="80" t="s">
        <v>126</v>
      </c>
      <c r="AE19" s="80"/>
      <c r="AF19" s="80"/>
      <c r="AG19" s="81"/>
      <c r="AH19" s="79"/>
      <c r="AI19" s="80"/>
      <c r="AJ19" s="80"/>
      <c r="AK19" s="81"/>
      <c r="AL19" s="79"/>
      <c r="AM19" s="80" t="s">
        <v>126</v>
      </c>
      <c r="AN19" s="80"/>
      <c r="AO19" s="81"/>
      <c r="AP19" s="79"/>
      <c r="AQ19" s="81" t="s">
        <v>126</v>
      </c>
      <c r="AR19" s="79"/>
      <c r="AS19" s="80"/>
      <c r="AT19" s="80" t="s">
        <v>126</v>
      </c>
      <c r="AU19" s="80" t="s">
        <v>126</v>
      </c>
      <c r="AV19" s="80"/>
      <c r="AW19" s="80"/>
      <c r="AX19" s="81"/>
      <c r="AY19" s="79" t="s">
        <v>126</v>
      </c>
      <c r="AZ19" s="80" t="s">
        <v>126</v>
      </c>
      <c r="BA19" s="81"/>
      <c r="BB19" s="79" t="s">
        <v>126</v>
      </c>
      <c r="BC19" s="80"/>
      <c r="BD19" s="81"/>
      <c r="BE19" s="79" t="s">
        <v>126</v>
      </c>
      <c r="BF19" s="80" t="s">
        <v>126</v>
      </c>
      <c r="BG19" s="80" t="s">
        <v>126</v>
      </c>
      <c r="BH19" s="81" t="s">
        <v>126</v>
      </c>
      <c r="BI19" s="79" t="s">
        <v>126</v>
      </c>
      <c r="BJ19" s="80"/>
      <c r="BK19" s="80"/>
      <c r="BL19" s="81"/>
      <c r="BM19" s="82" t="s">
        <v>127</v>
      </c>
      <c r="BN19" s="83" t="s">
        <v>128</v>
      </c>
      <c r="BO19" s="83"/>
      <c r="BP19" s="84"/>
      <c r="BQ19" s="82" t="s">
        <v>149</v>
      </c>
      <c r="BR19" s="84"/>
    </row>
    <row r="20" spans="2:70" s="19" customFormat="1" ht="135.75" customHeight="1" x14ac:dyDescent="0.25">
      <c r="B20" s="63">
        <v>9</v>
      </c>
      <c r="C20" s="64" t="s">
        <v>114</v>
      </c>
      <c r="D20" s="65" t="s">
        <v>91</v>
      </c>
      <c r="E20" s="66" t="s">
        <v>116</v>
      </c>
      <c r="F20" s="67" t="s">
        <v>150</v>
      </c>
      <c r="G20" s="65" t="s">
        <v>151</v>
      </c>
      <c r="H20" s="65" t="s">
        <v>152</v>
      </c>
      <c r="I20" s="65" t="s">
        <v>96</v>
      </c>
      <c r="J20" s="85">
        <v>2</v>
      </c>
      <c r="K20" s="68"/>
      <c r="L20" s="68">
        <f t="shared" si="0"/>
        <v>0</v>
      </c>
      <c r="M20" s="69">
        <v>43496</v>
      </c>
      <c r="N20" s="69">
        <v>43830</v>
      </c>
      <c r="O20" s="70" t="s">
        <v>86</v>
      </c>
      <c r="P20" s="71" t="s">
        <v>120</v>
      </c>
      <c r="Q20" s="72" t="s">
        <v>121</v>
      </c>
      <c r="R20" s="72" t="s">
        <v>122</v>
      </c>
      <c r="S20" s="72" t="s">
        <v>123</v>
      </c>
      <c r="T20" s="74" t="s">
        <v>124</v>
      </c>
      <c r="U20" s="75" t="s">
        <v>153</v>
      </c>
      <c r="V20" s="76"/>
      <c r="W20" s="77"/>
      <c r="X20" s="78"/>
      <c r="Y20" s="1"/>
      <c r="Z20" s="79"/>
      <c r="AA20" s="80" t="s">
        <v>126</v>
      </c>
      <c r="AB20" s="80"/>
      <c r="AC20" s="80" t="s">
        <v>154</v>
      </c>
      <c r="AD20" s="80"/>
      <c r="AE20" s="80"/>
      <c r="AF20" s="80"/>
      <c r="AG20" s="81" t="s">
        <v>126</v>
      </c>
      <c r="AH20" s="79"/>
      <c r="AI20" s="80"/>
      <c r="AJ20" s="80"/>
      <c r="AK20" s="81"/>
      <c r="AL20" s="79"/>
      <c r="AM20" s="80" t="s">
        <v>126</v>
      </c>
      <c r="AN20" s="80"/>
      <c r="AO20" s="81"/>
      <c r="AP20" s="79"/>
      <c r="AQ20" s="81" t="s">
        <v>126</v>
      </c>
      <c r="AR20" s="79" t="s">
        <v>126</v>
      </c>
      <c r="AS20" s="80"/>
      <c r="AT20" s="80"/>
      <c r="AU20" s="80"/>
      <c r="AV20" s="80"/>
      <c r="AW20" s="80"/>
      <c r="AX20" s="81"/>
      <c r="AY20" s="79" t="s">
        <v>126</v>
      </c>
      <c r="AZ20" s="80"/>
      <c r="BA20" s="81"/>
      <c r="BB20" s="79"/>
      <c r="BC20" s="80"/>
      <c r="BD20" s="81"/>
      <c r="BE20" s="79" t="s">
        <v>126</v>
      </c>
      <c r="BF20" s="80" t="s">
        <v>126</v>
      </c>
      <c r="BG20" s="80" t="s">
        <v>126</v>
      </c>
      <c r="BH20" s="81" t="s">
        <v>126</v>
      </c>
      <c r="BI20" s="79" t="s">
        <v>126</v>
      </c>
      <c r="BJ20" s="80"/>
      <c r="BK20" s="80" t="s">
        <v>126</v>
      </c>
      <c r="BL20" s="81"/>
      <c r="BM20" s="82" t="s">
        <v>127</v>
      </c>
      <c r="BN20" s="83" t="s">
        <v>128</v>
      </c>
      <c r="BO20" s="83"/>
      <c r="BP20" s="84"/>
      <c r="BQ20" s="82" t="s">
        <v>155</v>
      </c>
      <c r="BR20" s="84"/>
    </row>
    <row r="21" spans="2:70" s="19" customFormat="1" ht="145.5" customHeight="1" x14ac:dyDescent="0.25">
      <c r="B21" s="63">
        <v>10</v>
      </c>
      <c r="C21" s="64" t="s">
        <v>114</v>
      </c>
      <c r="D21" s="65" t="s">
        <v>91</v>
      </c>
      <c r="E21" s="66" t="s">
        <v>116</v>
      </c>
      <c r="F21" s="67" t="s">
        <v>156</v>
      </c>
      <c r="G21" s="65" t="s">
        <v>157</v>
      </c>
      <c r="H21" s="65" t="s">
        <v>158</v>
      </c>
      <c r="I21" s="65" t="s">
        <v>96</v>
      </c>
      <c r="J21" s="85">
        <v>2</v>
      </c>
      <c r="K21" s="68"/>
      <c r="L21" s="68">
        <f t="shared" si="0"/>
        <v>0</v>
      </c>
      <c r="M21" s="69">
        <v>43496</v>
      </c>
      <c r="N21" s="69">
        <v>43830</v>
      </c>
      <c r="O21" s="70" t="s">
        <v>86</v>
      </c>
      <c r="P21" s="71" t="s">
        <v>159</v>
      </c>
      <c r="Q21" s="72" t="s">
        <v>121</v>
      </c>
      <c r="R21" s="72" t="s">
        <v>122</v>
      </c>
      <c r="S21" s="72" t="s">
        <v>160</v>
      </c>
      <c r="T21" s="74" t="s">
        <v>161</v>
      </c>
      <c r="U21" s="75" t="s">
        <v>162</v>
      </c>
      <c r="V21" s="76"/>
      <c r="W21" s="77"/>
      <c r="X21" s="78"/>
      <c r="Y21" s="1"/>
      <c r="Z21" s="79"/>
      <c r="AA21" s="80"/>
      <c r="AB21" s="80"/>
      <c r="AC21" s="80"/>
      <c r="AD21" s="80"/>
      <c r="AE21" s="80"/>
      <c r="AF21" s="80"/>
      <c r="AG21" s="81"/>
      <c r="AH21" s="79"/>
      <c r="AI21" s="80"/>
      <c r="AJ21" s="80"/>
      <c r="AK21" s="81"/>
      <c r="AL21" s="79"/>
      <c r="AM21" s="80" t="s">
        <v>126</v>
      </c>
      <c r="AN21" s="80"/>
      <c r="AO21" s="81"/>
      <c r="AP21" s="79"/>
      <c r="AQ21" s="81" t="s">
        <v>126</v>
      </c>
      <c r="AR21" s="79"/>
      <c r="AS21" s="80"/>
      <c r="AT21" s="80"/>
      <c r="AU21" s="80"/>
      <c r="AV21" s="80"/>
      <c r="AW21" s="80"/>
      <c r="AX21" s="81"/>
      <c r="AY21" s="79"/>
      <c r="AZ21" s="80"/>
      <c r="BA21" s="81"/>
      <c r="BB21" s="79"/>
      <c r="BC21" s="80"/>
      <c r="BD21" s="81"/>
      <c r="BE21" s="79" t="s">
        <v>126</v>
      </c>
      <c r="BF21" s="80" t="s">
        <v>126</v>
      </c>
      <c r="BG21" s="80" t="s">
        <v>126</v>
      </c>
      <c r="BH21" s="81" t="s">
        <v>126</v>
      </c>
      <c r="BI21" s="79"/>
      <c r="BJ21" s="80"/>
      <c r="BK21" s="80"/>
      <c r="BL21" s="81"/>
      <c r="BM21" s="82" t="s">
        <v>127</v>
      </c>
      <c r="BN21" s="83" t="s">
        <v>128</v>
      </c>
      <c r="BO21" s="83"/>
      <c r="BP21" s="84"/>
      <c r="BQ21" s="82" t="s">
        <v>155</v>
      </c>
      <c r="BR21" s="84"/>
    </row>
    <row r="22" spans="2:70" s="19" customFormat="1" ht="135.75" customHeight="1" x14ac:dyDescent="0.25">
      <c r="B22" s="63">
        <v>11</v>
      </c>
      <c r="C22" s="64" t="s">
        <v>114</v>
      </c>
      <c r="D22" s="65" t="s">
        <v>91</v>
      </c>
      <c r="E22" s="66" t="s">
        <v>116</v>
      </c>
      <c r="F22" s="67" t="s">
        <v>163</v>
      </c>
      <c r="G22" s="65" t="s">
        <v>164</v>
      </c>
      <c r="H22" s="68" t="s">
        <v>158</v>
      </c>
      <c r="I22" s="65" t="s">
        <v>96</v>
      </c>
      <c r="J22" s="85">
        <v>2</v>
      </c>
      <c r="K22" s="68"/>
      <c r="L22" s="68">
        <f t="shared" si="0"/>
        <v>0</v>
      </c>
      <c r="M22" s="69">
        <v>43496</v>
      </c>
      <c r="N22" s="69">
        <v>43830</v>
      </c>
      <c r="O22" s="70" t="s">
        <v>86</v>
      </c>
      <c r="P22" s="71" t="s">
        <v>165</v>
      </c>
      <c r="Q22" s="72" t="s">
        <v>121</v>
      </c>
      <c r="R22" s="72" t="s">
        <v>122</v>
      </c>
      <c r="S22" s="72" t="s">
        <v>166</v>
      </c>
      <c r="T22" s="74" t="s">
        <v>167</v>
      </c>
      <c r="U22" s="75" t="s">
        <v>168</v>
      </c>
      <c r="V22" s="76"/>
      <c r="W22" s="77"/>
      <c r="X22" s="78"/>
      <c r="Y22" s="1"/>
      <c r="Z22" s="79" t="s">
        <v>126</v>
      </c>
      <c r="AA22" s="80" t="s">
        <v>126</v>
      </c>
      <c r="AB22" s="80" t="s">
        <v>126</v>
      </c>
      <c r="AC22" s="80"/>
      <c r="AD22" s="80"/>
      <c r="AE22" s="80"/>
      <c r="AF22" s="80"/>
      <c r="AG22" s="81"/>
      <c r="AH22" s="79"/>
      <c r="AI22" s="80"/>
      <c r="AJ22" s="80"/>
      <c r="AK22" s="81"/>
      <c r="AL22" s="79"/>
      <c r="AM22" s="80" t="s">
        <v>126</v>
      </c>
      <c r="AN22" s="80"/>
      <c r="AO22" s="81"/>
      <c r="AP22" s="79"/>
      <c r="AQ22" s="81" t="s">
        <v>126</v>
      </c>
      <c r="AR22" s="79" t="s">
        <v>126</v>
      </c>
      <c r="AS22" s="80"/>
      <c r="AT22" s="80"/>
      <c r="AU22" s="80" t="s">
        <v>126</v>
      </c>
      <c r="AV22" s="80"/>
      <c r="AW22" s="80"/>
      <c r="AX22" s="81"/>
      <c r="AY22" s="79"/>
      <c r="AZ22" s="80"/>
      <c r="BA22" s="81" t="s">
        <v>126</v>
      </c>
      <c r="BB22" s="79" t="s">
        <v>126</v>
      </c>
      <c r="BC22" s="80"/>
      <c r="BD22" s="81" t="s">
        <v>126</v>
      </c>
      <c r="BE22" s="79" t="s">
        <v>126</v>
      </c>
      <c r="BF22" s="80" t="s">
        <v>126</v>
      </c>
      <c r="BG22" s="80"/>
      <c r="BH22" s="81" t="s">
        <v>126</v>
      </c>
      <c r="BI22" s="79" t="s">
        <v>126</v>
      </c>
      <c r="BJ22" s="80"/>
      <c r="BK22" s="80"/>
      <c r="BL22" s="81"/>
      <c r="BM22" s="82" t="s">
        <v>127</v>
      </c>
      <c r="BN22" s="83" t="s">
        <v>128</v>
      </c>
      <c r="BO22" s="83"/>
      <c r="BP22" s="84"/>
      <c r="BQ22" s="82" t="s">
        <v>155</v>
      </c>
      <c r="BR22" s="84"/>
    </row>
    <row r="23" spans="2:70" s="19" customFormat="1" ht="121.5" customHeight="1" x14ac:dyDescent="0.25">
      <c r="B23" s="63">
        <v>12</v>
      </c>
      <c r="C23" s="64"/>
      <c r="D23" s="65" t="s">
        <v>91</v>
      </c>
      <c r="E23" s="66" t="s">
        <v>116</v>
      </c>
      <c r="F23" s="67" t="s">
        <v>169</v>
      </c>
      <c r="G23" s="65" t="s">
        <v>170</v>
      </c>
      <c r="H23" s="65" t="s">
        <v>171</v>
      </c>
      <c r="I23" s="65" t="s">
        <v>96</v>
      </c>
      <c r="J23" s="85">
        <v>6</v>
      </c>
      <c r="K23" s="68"/>
      <c r="L23" s="68">
        <f t="shared" si="0"/>
        <v>0</v>
      </c>
      <c r="M23" s="69">
        <v>43496</v>
      </c>
      <c r="N23" s="69">
        <v>43646</v>
      </c>
      <c r="O23" s="70" t="s">
        <v>86</v>
      </c>
      <c r="P23" s="71" t="s">
        <v>172</v>
      </c>
      <c r="Q23" s="72" t="s">
        <v>121</v>
      </c>
      <c r="R23" s="72" t="s">
        <v>122</v>
      </c>
      <c r="S23" s="72" t="s">
        <v>173</v>
      </c>
      <c r="T23" s="74" t="s">
        <v>174</v>
      </c>
      <c r="U23" s="75" t="s">
        <v>175</v>
      </c>
      <c r="V23" s="76"/>
      <c r="W23" s="77"/>
      <c r="X23" s="78"/>
      <c r="Y23" s="1"/>
      <c r="Z23" s="79"/>
      <c r="AA23" s="80" t="s">
        <v>126</v>
      </c>
      <c r="AB23" s="80"/>
      <c r="AC23" s="80"/>
      <c r="AD23" s="80"/>
      <c r="AE23" s="80"/>
      <c r="AF23" s="80"/>
      <c r="AG23" s="81"/>
      <c r="AH23" s="79"/>
      <c r="AI23" s="80"/>
      <c r="AJ23" s="80"/>
      <c r="AK23" s="81"/>
      <c r="AL23" s="79"/>
      <c r="AM23" s="80" t="s">
        <v>126</v>
      </c>
      <c r="AN23" s="80"/>
      <c r="AO23" s="81"/>
      <c r="AP23" s="79"/>
      <c r="AQ23" s="81" t="s">
        <v>126</v>
      </c>
      <c r="AR23" s="79" t="s">
        <v>126</v>
      </c>
      <c r="AS23" s="80"/>
      <c r="AT23" s="80"/>
      <c r="AU23" s="80"/>
      <c r="AV23" s="80"/>
      <c r="AW23" s="80"/>
      <c r="AX23" s="81"/>
      <c r="AY23" s="79" t="s">
        <v>126</v>
      </c>
      <c r="AZ23" s="80"/>
      <c r="BA23" s="81"/>
      <c r="BB23" s="79"/>
      <c r="BC23" s="80" t="s">
        <v>126</v>
      </c>
      <c r="BD23" s="81"/>
      <c r="BE23" s="79" t="s">
        <v>126</v>
      </c>
      <c r="BF23" s="80" t="s">
        <v>126</v>
      </c>
      <c r="BG23" s="80" t="s">
        <v>126</v>
      </c>
      <c r="BH23" s="81" t="s">
        <v>126</v>
      </c>
      <c r="BI23" s="79"/>
      <c r="BJ23" s="80"/>
      <c r="BK23" s="80"/>
      <c r="BL23" s="81"/>
      <c r="BM23" s="82" t="s">
        <v>127</v>
      </c>
      <c r="BN23" s="83" t="s">
        <v>128</v>
      </c>
      <c r="BO23" s="83" t="s">
        <v>126</v>
      </c>
      <c r="BP23" s="84" t="s">
        <v>126</v>
      </c>
      <c r="BQ23" s="82" t="s">
        <v>176</v>
      </c>
      <c r="BR23" s="84"/>
    </row>
    <row r="24" spans="2:70" s="19" customFormat="1" ht="107.25" customHeight="1" x14ac:dyDescent="0.25">
      <c r="B24" s="63">
        <v>13</v>
      </c>
      <c r="C24" s="64"/>
      <c r="D24" s="65" t="s">
        <v>177</v>
      </c>
      <c r="E24" s="66" t="s">
        <v>116</v>
      </c>
      <c r="F24" s="67" t="s">
        <v>178</v>
      </c>
      <c r="G24" s="65" t="s">
        <v>179</v>
      </c>
      <c r="H24" s="65" t="s">
        <v>180</v>
      </c>
      <c r="I24" s="65" t="s">
        <v>96</v>
      </c>
      <c r="J24" s="85">
        <v>25</v>
      </c>
      <c r="K24" s="68"/>
      <c r="L24" s="68">
        <f t="shared" si="0"/>
        <v>0</v>
      </c>
      <c r="M24" s="69">
        <v>43496</v>
      </c>
      <c r="N24" s="69">
        <v>43616</v>
      </c>
      <c r="O24" s="70" t="s">
        <v>86</v>
      </c>
      <c r="P24" s="71" t="s">
        <v>181</v>
      </c>
      <c r="Q24" s="72" t="s">
        <v>121</v>
      </c>
      <c r="R24" s="72" t="s">
        <v>122</v>
      </c>
      <c r="S24" s="72" t="s">
        <v>182</v>
      </c>
      <c r="T24" s="74" t="s">
        <v>183</v>
      </c>
      <c r="U24" s="75" t="s">
        <v>184</v>
      </c>
      <c r="V24" s="76"/>
      <c r="W24" s="77"/>
      <c r="X24" s="78"/>
      <c r="Y24" s="1"/>
      <c r="Z24" s="79" t="s">
        <v>126</v>
      </c>
      <c r="AA24" s="80"/>
      <c r="AB24" s="80"/>
      <c r="AC24" s="80"/>
      <c r="AD24" s="80"/>
      <c r="AE24" s="80"/>
      <c r="AF24" s="80"/>
      <c r="AG24" s="81"/>
      <c r="AH24" s="79"/>
      <c r="AI24" s="80"/>
      <c r="AJ24" s="80"/>
      <c r="AK24" s="81"/>
      <c r="AL24" s="79"/>
      <c r="AM24" s="80" t="s">
        <v>126</v>
      </c>
      <c r="AN24" s="80"/>
      <c r="AO24" s="81"/>
      <c r="AP24" s="79"/>
      <c r="AQ24" s="81" t="s">
        <v>126</v>
      </c>
      <c r="AR24" s="79" t="s">
        <v>126</v>
      </c>
      <c r="AS24" s="80"/>
      <c r="AT24" s="80"/>
      <c r="AU24" s="80"/>
      <c r="AV24" s="80"/>
      <c r="AW24" s="80"/>
      <c r="AX24" s="81"/>
      <c r="AY24" s="79" t="s">
        <v>126</v>
      </c>
      <c r="AZ24" s="80"/>
      <c r="BA24" s="81"/>
      <c r="BB24" s="79"/>
      <c r="BC24" s="80"/>
      <c r="BD24" s="81"/>
      <c r="BE24" s="79"/>
      <c r="BF24" s="80" t="s">
        <v>126</v>
      </c>
      <c r="BG24" s="80"/>
      <c r="BH24" s="81" t="s">
        <v>126</v>
      </c>
      <c r="BI24" s="79" t="s">
        <v>126</v>
      </c>
      <c r="BJ24" s="80"/>
      <c r="BK24" s="80"/>
      <c r="BL24" s="81"/>
      <c r="BM24" s="82" t="s">
        <v>127</v>
      </c>
      <c r="BN24" s="83" t="s">
        <v>128</v>
      </c>
      <c r="BO24" s="83"/>
      <c r="BP24" s="84"/>
      <c r="BQ24" s="82" t="s">
        <v>185</v>
      </c>
      <c r="BR24" s="84"/>
    </row>
    <row r="25" spans="2:70" s="19" customFormat="1" ht="131.25" customHeight="1" x14ac:dyDescent="0.25">
      <c r="B25" s="63">
        <v>14</v>
      </c>
      <c r="C25" s="64"/>
      <c r="D25" s="65" t="s">
        <v>177</v>
      </c>
      <c r="E25" s="66" t="s">
        <v>116</v>
      </c>
      <c r="F25" s="67" t="s">
        <v>186</v>
      </c>
      <c r="G25" s="65" t="s">
        <v>187</v>
      </c>
      <c r="H25" s="65" t="s">
        <v>188</v>
      </c>
      <c r="I25" s="65" t="s">
        <v>96</v>
      </c>
      <c r="J25" s="85">
        <v>10</v>
      </c>
      <c r="K25" s="68"/>
      <c r="L25" s="68">
        <f t="shared" si="0"/>
        <v>0</v>
      </c>
      <c r="M25" s="69">
        <v>43496</v>
      </c>
      <c r="N25" s="69">
        <v>43830</v>
      </c>
      <c r="O25" s="70" t="s">
        <v>86</v>
      </c>
      <c r="P25" s="71" t="s">
        <v>189</v>
      </c>
      <c r="Q25" s="72" t="s">
        <v>121</v>
      </c>
      <c r="R25" s="72" t="s">
        <v>122</v>
      </c>
      <c r="S25" s="72" t="s">
        <v>190</v>
      </c>
      <c r="T25" s="74" t="s">
        <v>191</v>
      </c>
      <c r="U25" s="75" t="s">
        <v>192</v>
      </c>
      <c r="V25" s="76"/>
      <c r="W25" s="77"/>
      <c r="X25" s="78"/>
      <c r="Y25" s="1"/>
      <c r="Z25" s="79" t="s">
        <v>126</v>
      </c>
      <c r="AA25" s="80"/>
      <c r="AB25" s="80" t="s">
        <v>126</v>
      </c>
      <c r="AC25" s="80"/>
      <c r="AD25" s="80"/>
      <c r="AE25" s="80"/>
      <c r="AF25" s="80"/>
      <c r="AG25" s="81"/>
      <c r="AH25" s="79"/>
      <c r="AI25" s="80"/>
      <c r="AJ25" s="80"/>
      <c r="AK25" s="81"/>
      <c r="AL25" s="79"/>
      <c r="AM25" s="80" t="s">
        <v>126</v>
      </c>
      <c r="AN25" s="80"/>
      <c r="AO25" s="81"/>
      <c r="AP25" s="79"/>
      <c r="AQ25" s="81" t="s">
        <v>126</v>
      </c>
      <c r="AR25" s="79"/>
      <c r="AS25" s="80"/>
      <c r="AT25" s="80"/>
      <c r="AU25" s="80"/>
      <c r="AV25" s="80"/>
      <c r="AW25" s="80"/>
      <c r="AX25" s="81"/>
      <c r="AY25" s="79" t="s">
        <v>126</v>
      </c>
      <c r="AZ25" s="80"/>
      <c r="BA25" s="81"/>
      <c r="BB25" s="79" t="s">
        <v>126</v>
      </c>
      <c r="BC25" s="80"/>
      <c r="BD25" s="81"/>
      <c r="BE25" s="79" t="s">
        <v>126</v>
      </c>
      <c r="BF25" s="80" t="s">
        <v>126</v>
      </c>
      <c r="BG25" s="80"/>
      <c r="BH25" s="81"/>
      <c r="BI25" s="79" t="s">
        <v>126</v>
      </c>
      <c r="BJ25" s="80"/>
      <c r="BK25" s="80"/>
      <c r="BL25" s="81"/>
      <c r="BM25" s="82" t="s">
        <v>127</v>
      </c>
      <c r="BN25" s="83" t="s">
        <v>128</v>
      </c>
      <c r="BO25" s="83"/>
      <c r="BP25" s="84"/>
      <c r="BQ25" s="82" t="s">
        <v>193</v>
      </c>
      <c r="BR25" s="84"/>
    </row>
    <row r="26" spans="2:70" s="19" customFormat="1" ht="141" customHeight="1" x14ac:dyDescent="0.25">
      <c r="B26" s="63">
        <v>15</v>
      </c>
      <c r="C26" s="64"/>
      <c r="D26" s="65" t="s">
        <v>177</v>
      </c>
      <c r="E26" s="66" t="s">
        <v>116</v>
      </c>
      <c r="F26" s="67" t="s">
        <v>194</v>
      </c>
      <c r="G26" s="65" t="s">
        <v>157</v>
      </c>
      <c r="H26" s="65" t="s">
        <v>158</v>
      </c>
      <c r="I26" s="65" t="s">
        <v>96</v>
      </c>
      <c r="J26" s="85">
        <v>2</v>
      </c>
      <c r="K26" s="68"/>
      <c r="L26" s="68">
        <f t="shared" si="0"/>
        <v>0</v>
      </c>
      <c r="M26" s="69">
        <v>43617</v>
      </c>
      <c r="N26" s="69">
        <v>43830</v>
      </c>
      <c r="O26" s="70" t="s">
        <v>86</v>
      </c>
      <c r="P26" s="71" t="s">
        <v>133</v>
      </c>
      <c r="Q26" s="72" t="s">
        <v>121</v>
      </c>
      <c r="R26" s="72" t="s">
        <v>122</v>
      </c>
      <c r="S26" s="72" t="s">
        <v>195</v>
      </c>
      <c r="T26" s="74" t="s">
        <v>196</v>
      </c>
      <c r="U26" s="75" t="s">
        <v>197</v>
      </c>
      <c r="V26" s="76"/>
      <c r="W26" s="77"/>
      <c r="X26" s="78"/>
      <c r="Y26" s="1"/>
      <c r="Z26" s="79"/>
      <c r="AA26" s="80" t="s">
        <v>126</v>
      </c>
      <c r="AB26" s="80"/>
      <c r="AC26" s="80" t="s">
        <v>126</v>
      </c>
      <c r="AD26" s="80" t="s">
        <v>126</v>
      </c>
      <c r="AE26" s="80" t="s">
        <v>126</v>
      </c>
      <c r="AF26" s="80"/>
      <c r="AG26" s="81"/>
      <c r="AH26" s="79"/>
      <c r="AI26" s="80"/>
      <c r="AJ26" s="80"/>
      <c r="AK26" s="81"/>
      <c r="AL26" s="79" t="s">
        <v>126</v>
      </c>
      <c r="AM26" s="80"/>
      <c r="AN26" s="80"/>
      <c r="AO26" s="81"/>
      <c r="AP26" s="79"/>
      <c r="AQ26" s="81" t="s">
        <v>126</v>
      </c>
      <c r="AR26" s="79" t="s">
        <v>126</v>
      </c>
      <c r="AS26" s="80"/>
      <c r="AT26" s="80" t="s">
        <v>126</v>
      </c>
      <c r="AU26" s="80"/>
      <c r="AV26" s="80"/>
      <c r="AW26" s="80"/>
      <c r="AX26" s="81"/>
      <c r="AY26" s="79" t="s">
        <v>126</v>
      </c>
      <c r="AZ26" s="80"/>
      <c r="BA26" s="81"/>
      <c r="BB26" s="79"/>
      <c r="BC26" s="80"/>
      <c r="BD26" s="81"/>
      <c r="BE26" s="79" t="s">
        <v>126</v>
      </c>
      <c r="BF26" s="80" t="s">
        <v>126</v>
      </c>
      <c r="BG26" s="80" t="s">
        <v>126</v>
      </c>
      <c r="BH26" s="81" t="s">
        <v>126</v>
      </c>
      <c r="BI26" s="79" t="s">
        <v>126</v>
      </c>
      <c r="BJ26" s="80"/>
      <c r="BK26" s="80"/>
      <c r="BL26" s="81"/>
      <c r="BM26" s="82" t="s">
        <v>127</v>
      </c>
      <c r="BN26" s="83" t="s">
        <v>128</v>
      </c>
      <c r="BO26" s="83"/>
      <c r="BP26" s="84"/>
      <c r="BQ26" s="82" t="s">
        <v>198</v>
      </c>
      <c r="BR26" s="84"/>
    </row>
    <row r="27" spans="2:70" s="19" customFormat="1" ht="123.75" customHeight="1" x14ac:dyDescent="0.25">
      <c r="B27" s="63">
        <v>16</v>
      </c>
      <c r="C27" s="64"/>
      <c r="D27" s="65" t="s">
        <v>177</v>
      </c>
      <c r="E27" s="66" t="s">
        <v>116</v>
      </c>
      <c r="F27" s="67" t="s">
        <v>199</v>
      </c>
      <c r="G27" s="65" t="s">
        <v>200</v>
      </c>
      <c r="H27" s="65" t="s">
        <v>201</v>
      </c>
      <c r="I27" s="65" t="s">
        <v>96</v>
      </c>
      <c r="J27" s="85">
        <v>1</v>
      </c>
      <c r="K27" s="68"/>
      <c r="L27" s="68">
        <f t="shared" si="0"/>
        <v>0</v>
      </c>
      <c r="M27" s="69">
        <v>43496</v>
      </c>
      <c r="N27" s="69">
        <v>43830</v>
      </c>
      <c r="O27" s="70" t="s">
        <v>86</v>
      </c>
      <c r="P27" s="71" t="s">
        <v>202</v>
      </c>
      <c r="Q27" s="72" t="s">
        <v>121</v>
      </c>
      <c r="R27" s="72" t="s">
        <v>122</v>
      </c>
      <c r="S27" s="72" t="s">
        <v>203</v>
      </c>
      <c r="T27" s="74" t="s">
        <v>204</v>
      </c>
      <c r="U27" s="75" t="s">
        <v>205</v>
      </c>
      <c r="V27" s="76"/>
      <c r="W27" s="77"/>
      <c r="X27" s="78"/>
      <c r="Y27" s="1"/>
      <c r="Z27" s="79"/>
      <c r="AA27" s="80" t="s">
        <v>126</v>
      </c>
      <c r="AB27" s="80"/>
      <c r="AC27" s="80"/>
      <c r="AD27" s="80"/>
      <c r="AE27" s="80"/>
      <c r="AF27" s="80"/>
      <c r="AG27" s="81"/>
      <c r="AH27" s="79"/>
      <c r="AI27" s="80"/>
      <c r="AJ27" s="80"/>
      <c r="AK27" s="81"/>
      <c r="AL27" s="79" t="s">
        <v>126</v>
      </c>
      <c r="AM27" s="80"/>
      <c r="AN27" s="80"/>
      <c r="AO27" s="81"/>
      <c r="AP27" s="79"/>
      <c r="AQ27" s="81" t="s">
        <v>126</v>
      </c>
      <c r="AR27" s="79"/>
      <c r="AS27" s="80"/>
      <c r="AT27" s="80"/>
      <c r="AU27" s="80"/>
      <c r="AV27" s="80"/>
      <c r="AW27" s="80"/>
      <c r="AX27" s="81"/>
      <c r="AY27" s="79"/>
      <c r="AZ27" s="80"/>
      <c r="BA27" s="81"/>
      <c r="BB27" s="79"/>
      <c r="BC27" s="80"/>
      <c r="BD27" s="81"/>
      <c r="BE27" s="79"/>
      <c r="BF27" s="80"/>
      <c r="BG27" s="80"/>
      <c r="BH27" s="81"/>
      <c r="BI27" s="79"/>
      <c r="BJ27" s="80"/>
      <c r="BK27" s="80"/>
      <c r="BL27" s="81"/>
      <c r="BM27" s="82" t="s">
        <v>127</v>
      </c>
      <c r="BN27" s="83" t="s">
        <v>128</v>
      </c>
      <c r="BO27" s="83"/>
      <c r="BP27" s="84"/>
      <c r="BQ27" s="82" t="s">
        <v>198</v>
      </c>
      <c r="BR27" s="84"/>
    </row>
    <row r="28" spans="2:70" s="19" customFormat="1" ht="134.25" customHeight="1" x14ac:dyDescent="0.25">
      <c r="B28" s="63">
        <v>17</v>
      </c>
      <c r="C28" s="64"/>
      <c r="D28" s="65" t="s">
        <v>177</v>
      </c>
      <c r="E28" s="66" t="s">
        <v>116</v>
      </c>
      <c r="F28" s="67" t="s">
        <v>206</v>
      </c>
      <c r="G28" s="65" t="s">
        <v>207</v>
      </c>
      <c r="H28" s="65" t="s">
        <v>208</v>
      </c>
      <c r="I28" s="65" t="s">
        <v>96</v>
      </c>
      <c r="J28" s="85">
        <v>3</v>
      </c>
      <c r="K28" s="68"/>
      <c r="L28" s="68">
        <f t="shared" si="0"/>
        <v>0</v>
      </c>
      <c r="M28" s="69">
        <v>43496</v>
      </c>
      <c r="N28" s="69">
        <v>43830</v>
      </c>
      <c r="O28" s="70" t="s">
        <v>86</v>
      </c>
      <c r="P28" s="71" t="s">
        <v>165</v>
      </c>
      <c r="Q28" s="72" t="s">
        <v>121</v>
      </c>
      <c r="R28" s="72" t="s">
        <v>122</v>
      </c>
      <c r="S28" s="72" t="s">
        <v>166</v>
      </c>
      <c r="T28" s="74" t="s">
        <v>167</v>
      </c>
      <c r="U28" s="75" t="s">
        <v>209</v>
      </c>
      <c r="V28" s="76"/>
      <c r="W28" s="77"/>
      <c r="X28" s="78"/>
      <c r="Y28" s="1"/>
      <c r="Z28" s="79" t="s">
        <v>126</v>
      </c>
      <c r="AA28" s="80" t="s">
        <v>126</v>
      </c>
      <c r="AB28" s="80"/>
      <c r="AC28" s="80" t="s">
        <v>126</v>
      </c>
      <c r="AD28" s="80"/>
      <c r="AE28" s="80"/>
      <c r="AF28" s="80"/>
      <c r="AG28" s="81"/>
      <c r="AH28" s="79"/>
      <c r="AI28" s="80"/>
      <c r="AJ28" s="80"/>
      <c r="AK28" s="81"/>
      <c r="AL28" s="79"/>
      <c r="AM28" s="80" t="s">
        <v>126</v>
      </c>
      <c r="AN28" s="80"/>
      <c r="AO28" s="81"/>
      <c r="AP28" s="79"/>
      <c r="AQ28" s="81" t="s">
        <v>126</v>
      </c>
      <c r="AR28" s="79" t="s">
        <v>126</v>
      </c>
      <c r="AS28" s="80"/>
      <c r="AT28" s="80"/>
      <c r="AU28" s="80" t="s">
        <v>126</v>
      </c>
      <c r="AV28" s="80"/>
      <c r="AW28" s="80"/>
      <c r="AX28" s="81"/>
      <c r="AY28" s="79" t="s">
        <v>126</v>
      </c>
      <c r="AZ28" s="80"/>
      <c r="BA28" s="81"/>
      <c r="BB28" s="79" t="s">
        <v>126</v>
      </c>
      <c r="BC28" s="80"/>
      <c r="BD28" s="81" t="s">
        <v>126</v>
      </c>
      <c r="BE28" s="79" t="s">
        <v>126</v>
      </c>
      <c r="BF28" s="80" t="s">
        <v>126</v>
      </c>
      <c r="BG28" s="80"/>
      <c r="BH28" s="81" t="s">
        <v>126</v>
      </c>
      <c r="BI28" s="79" t="s">
        <v>126</v>
      </c>
      <c r="BJ28" s="80"/>
      <c r="BK28" s="80"/>
      <c r="BL28" s="81"/>
      <c r="BM28" s="82" t="s">
        <v>127</v>
      </c>
      <c r="BN28" s="83" t="s">
        <v>128</v>
      </c>
      <c r="BO28" s="83"/>
      <c r="BP28" s="84"/>
      <c r="BQ28" s="82" t="s">
        <v>210</v>
      </c>
      <c r="BR28" s="84"/>
    </row>
    <row r="29" spans="2:70" s="19" customFormat="1" ht="149.25" customHeight="1" x14ac:dyDescent="0.25">
      <c r="B29" s="63">
        <v>18</v>
      </c>
      <c r="C29" s="64"/>
      <c r="D29" s="65" t="s">
        <v>91</v>
      </c>
      <c r="E29" s="66" t="s">
        <v>211</v>
      </c>
      <c r="F29" s="67" t="s">
        <v>212</v>
      </c>
      <c r="G29" s="65" t="s">
        <v>213</v>
      </c>
      <c r="H29" s="65" t="s">
        <v>214</v>
      </c>
      <c r="I29" s="65" t="s">
        <v>96</v>
      </c>
      <c r="J29" s="85">
        <v>200</v>
      </c>
      <c r="K29" s="68"/>
      <c r="L29" s="68">
        <f t="shared" si="0"/>
        <v>0</v>
      </c>
      <c r="M29" s="69">
        <v>43678</v>
      </c>
      <c r="N29" s="69">
        <v>43829</v>
      </c>
      <c r="O29" s="70" t="s">
        <v>86</v>
      </c>
      <c r="P29" s="111" t="s">
        <v>215</v>
      </c>
      <c r="Q29" s="72" t="s">
        <v>216</v>
      </c>
      <c r="R29" s="72" t="s">
        <v>217</v>
      </c>
      <c r="S29" s="112" t="s">
        <v>218</v>
      </c>
      <c r="T29" s="74" t="s">
        <v>219</v>
      </c>
      <c r="U29" s="75" t="s">
        <v>220</v>
      </c>
      <c r="V29" s="76"/>
      <c r="W29" s="77"/>
      <c r="X29" s="78"/>
      <c r="Y29" s="1"/>
      <c r="Z29" s="79"/>
      <c r="AA29" s="80"/>
      <c r="AB29" s="80"/>
      <c r="AC29" s="80"/>
      <c r="AD29" s="80"/>
      <c r="AE29" s="80"/>
      <c r="AF29" s="80"/>
      <c r="AG29" s="81"/>
      <c r="AH29" s="79"/>
      <c r="AI29" s="80"/>
      <c r="AJ29" s="80"/>
      <c r="AK29" s="81"/>
      <c r="AL29" s="79"/>
      <c r="AM29" s="80"/>
      <c r="AN29" s="80"/>
      <c r="AO29" s="81"/>
      <c r="AP29" s="79"/>
      <c r="AQ29" s="81"/>
      <c r="AR29" s="79"/>
      <c r="AS29" s="80"/>
      <c r="AT29" s="80"/>
      <c r="AU29" s="80"/>
      <c r="AV29" s="80"/>
      <c r="AW29" s="80"/>
      <c r="AX29" s="81"/>
      <c r="AY29" s="79"/>
      <c r="AZ29" s="80"/>
      <c r="BA29" s="81"/>
      <c r="BB29" s="79"/>
      <c r="BC29" s="80"/>
      <c r="BD29" s="81"/>
      <c r="BE29" s="79"/>
      <c r="BF29" s="80"/>
      <c r="BG29" s="80"/>
      <c r="BH29" s="81"/>
      <c r="BI29" s="79"/>
      <c r="BJ29" s="80"/>
      <c r="BK29" s="80"/>
      <c r="BL29" s="81"/>
      <c r="BM29" s="82"/>
      <c r="BN29" s="83"/>
      <c r="BO29" s="83"/>
      <c r="BP29" s="84"/>
      <c r="BQ29" s="82"/>
      <c r="BR29" s="84"/>
    </row>
    <row r="30" spans="2:70" s="19" customFormat="1" ht="168.75" customHeight="1" x14ac:dyDescent="0.25">
      <c r="B30" s="63">
        <v>19</v>
      </c>
      <c r="C30" s="64"/>
      <c r="D30" s="65" t="s">
        <v>91</v>
      </c>
      <c r="E30" s="66" t="s">
        <v>221</v>
      </c>
      <c r="F30" s="67" t="s">
        <v>222</v>
      </c>
      <c r="G30" s="65" t="s">
        <v>223</v>
      </c>
      <c r="H30" s="65" t="s">
        <v>224</v>
      </c>
      <c r="I30" s="65" t="s">
        <v>85</v>
      </c>
      <c r="J30" s="113">
        <v>1</v>
      </c>
      <c r="K30" s="68"/>
      <c r="L30" s="68">
        <f t="shared" si="0"/>
        <v>0</v>
      </c>
      <c r="M30" s="69">
        <v>43497</v>
      </c>
      <c r="N30" s="69">
        <v>43830</v>
      </c>
      <c r="O30" s="70" t="s">
        <v>86</v>
      </c>
      <c r="P30" s="71" t="s">
        <v>225</v>
      </c>
      <c r="Q30" s="72" t="s">
        <v>216</v>
      </c>
      <c r="R30" s="72" t="s">
        <v>217</v>
      </c>
      <c r="S30" s="114" t="s">
        <v>226</v>
      </c>
      <c r="T30" s="99" t="s">
        <v>227</v>
      </c>
      <c r="U30" s="75" t="s">
        <v>228</v>
      </c>
      <c r="V30" s="76"/>
      <c r="W30" s="77"/>
      <c r="X30" s="78"/>
      <c r="Y30" s="1"/>
      <c r="Z30" s="79"/>
      <c r="AA30" s="80"/>
      <c r="AB30" s="80"/>
      <c r="AC30" s="80"/>
      <c r="AD30" s="80"/>
      <c r="AE30" s="80"/>
      <c r="AF30" s="80"/>
      <c r="AG30" s="81"/>
      <c r="AH30" s="79"/>
      <c r="AI30" s="80"/>
      <c r="AJ30" s="80"/>
      <c r="AK30" s="81"/>
      <c r="AL30" s="79"/>
      <c r="AM30" s="80"/>
      <c r="AN30" s="80"/>
      <c r="AO30" s="81"/>
      <c r="AP30" s="79"/>
      <c r="AQ30" s="81"/>
      <c r="AR30" s="79"/>
      <c r="AS30" s="80"/>
      <c r="AT30" s="80"/>
      <c r="AU30" s="80"/>
      <c r="AV30" s="80"/>
      <c r="AW30" s="80"/>
      <c r="AX30" s="81"/>
      <c r="AY30" s="79"/>
      <c r="AZ30" s="80"/>
      <c r="BA30" s="81"/>
      <c r="BB30" s="79"/>
      <c r="BC30" s="80"/>
      <c r="BD30" s="81"/>
      <c r="BE30" s="79"/>
      <c r="BF30" s="80"/>
      <c r="BG30" s="80"/>
      <c r="BH30" s="81"/>
      <c r="BI30" s="79"/>
      <c r="BJ30" s="80"/>
      <c r="BK30" s="80"/>
      <c r="BL30" s="81"/>
      <c r="BM30" s="82"/>
      <c r="BN30" s="83"/>
      <c r="BO30" s="83"/>
      <c r="BP30" s="84"/>
      <c r="BQ30" s="82"/>
      <c r="BR30" s="84"/>
    </row>
    <row r="31" spans="2:70" s="19" customFormat="1" ht="122.25" customHeight="1" x14ac:dyDescent="0.25">
      <c r="B31" s="63">
        <v>20</v>
      </c>
      <c r="C31" s="64"/>
      <c r="D31" s="65" t="s">
        <v>80</v>
      </c>
      <c r="E31" s="66" t="s">
        <v>229</v>
      </c>
      <c r="F31" s="67" t="s">
        <v>230</v>
      </c>
      <c r="G31" s="65" t="s">
        <v>231</v>
      </c>
      <c r="H31" s="65" t="s">
        <v>232</v>
      </c>
      <c r="I31" s="65" t="s">
        <v>85</v>
      </c>
      <c r="J31" s="113">
        <v>1</v>
      </c>
      <c r="K31" s="68"/>
      <c r="L31" s="68">
        <f t="shared" si="0"/>
        <v>0</v>
      </c>
      <c r="M31" s="69">
        <v>43497</v>
      </c>
      <c r="N31" s="69">
        <v>43829</v>
      </c>
      <c r="O31" s="70" t="s">
        <v>86</v>
      </c>
      <c r="P31" s="71" t="s">
        <v>233</v>
      </c>
      <c r="Q31" s="72" t="s">
        <v>216</v>
      </c>
      <c r="R31" s="72" t="s">
        <v>234</v>
      </c>
      <c r="S31" s="72" t="s">
        <v>235</v>
      </c>
      <c r="T31" s="74" t="s">
        <v>236</v>
      </c>
      <c r="U31" s="75" t="s">
        <v>237</v>
      </c>
      <c r="V31" s="76"/>
      <c r="W31" s="77"/>
      <c r="X31" s="78"/>
      <c r="Y31" s="1"/>
      <c r="Z31" s="79" t="s">
        <v>126</v>
      </c>
      <c r="AA31" s="80" t="s">
        <v>126</v>
      </c>
      <c r="AB31" s="80" t="s">
        <v>126</v>
      </c>
      <c r="AC31" s="80"/>
      <c r="AD31" s="80"/>
      <c r="AE31" s="80"/>
      <c r="AF31" s="80"/>
      <c r="AG31" s="81" t="s">
        <v>126</v>
      </c>
      <c r="AH31" s="79"/>
      <c r="AI31" s="80"/>
      <c r="AJ31" s="80"/>
      <c r="AK31" s="81"/>
      <c r="AL31" s="79"/>
      <c r="AM31" s="80"/>
      <c r="AN31" s="80" t="s">
        <v>126</v>
      </c>
      <c r="AO31" s="81" t="s">
        <v>126</v>
      </c>
      <c r="AP31" s="79"/>
      <c r="AQ31" s="81" t="s">
        <v>126</v>
      </c>
      <c r="AR31" s="79" t="s">
        <v>126</v>
      </c>
      <c r="AS31" s="80"/>
      <c r="AT31" s="80" t="s">
        <v>126</v>
      </c>
      <c r="AU31" s="80" t="s">
        <v>126</v>
      </c>
      <c r="AV31" s="80"/>
      <c r="AW31" s="80" t="s">
        <v>126</v>
      </c>
      <c r="AX31" s="81"/>
      <c r="AY31" s="79" t="s">
        <v>126</v>
      </c>
      <c r="AZ31" s="80"/>
      <c r="BA31" s="81"/>
      <c r="BB31" s="79" t="s">
        <v>126</v>
      </c>
      <c r="BC31" s="80"/>
      <c r="BD31" s="81"/>
      <c r="BE31" s="79" t="s">
        <v>126</v>
      </c>
      <c r="BF31" s="80"/>
      <c r="BG31" s="80" t="s">
        <v>126</v>
      </c>
      <c r="BH31" s="81"/>
      <c r="BI31" s="79"/>
      <c r="BJ31" s="80"/>
      <c r="BK31" s="80"/>
      <c r="BL31" s="81"/>
      <c r="BM31" s="79" t="s">
        <v>126</v>
      </c>
      <c r="BN31" s="80"/>
      <c r="BO31" s="80"/>
      <c r="BP31" s="81"/>
      <c r="BQ31" s="82"/>
      <c r="BR31" s="84"/>
    </row>
    <row r="32" spans="2:70" s="19" customFormat="1" ht="120" x14ac:dyDescent="0.25">
      <c r="B32" s="63">
        <v>21</v>
      </c>
      <c r="C32" s="64"/>
      <c r="D32" s="65" t="s">
        <v>238</v>
      </c>
      <c r="E32" s="66" t="s">
        <v>239</v>
      </c>
      <c r="F32" s="67" t="s">
        <v>240</v>
      </c>
      <c r="G32" s="65" t="s">
        <v>241</v>
      </c>
      <c r="H32" s="65" t="s">
        <v>242</v>
      </c>
      <c r="I32" s="65" t="s">
        <v>96</v>
      </c>
      <c r="J32" s="85">
        <v>60</v>
      </c>
      <c r="K32" s="68"/>
      <c r="L32" s="68">
        <f t="shared" si="0"/>
        <v>0</v>
      </c>
      <c r="M32" s="69">
        <v>43525</v>
      </c>
      <c r="N32" s="69">
        <v>43585</v>
      </c>
      <c r="O32" s="70" t="s">
        <v>86</v>
      </c>
      <c r="P32" s="115" t="s">
        <v>243</v>
      </c>
      <c r="Q32" s="72" t="s">
        <v>244</v>
      </c>
      <c r="R32" s="72" t="s">
        <v>245</v>
      </c>
      <c r="S32" s="114" t="s">
        <v>246</v>
      </c>
      <c r="T32" s="99" t="s">
        <v>247</v>
      </c>
      <c r="U32" s="75" t="s">
        <v>248</v>
      </c>
      <c r="V32" s="76"/>
      <c r="W32" s="77"/>
      <c r="X32" s="78"/>
      <c r="Y32" s="1"/>
      <c r="Z32" s="79"/>
      <c r="AA32" s="80" t="s">
        <v>126</v>
      </c>
      <c r="AB32" s="80" t="s">
        <v>126</v>
      </c>
      <c r="AC32" s="80"/>
      <c r="AD32" s="80"/>
      <c r="AE32" s="80"/>
      <c r="AF32" s="80"/>
      <c r="AG32" s="81"/>
      <c r="AH32" s="79" t="s">
        <v>126</v>
      </c>
      <c r="AI32" s="80" t="s">
        <v>126</v>
      </c>
      <c r="AJ32" s="80" t="s">
        <v>126</v>
      </c>
      <c r="AK32" s="81" t="s">
        <v>126</v>
      </c>
      <c r="AL32" s="79"/>
      <c r="AM32" s="80" t="s">
        <v>126</v>
      </c>
      <c r="AN32" s="80"/>
      <c r="AO32" s="81"/>
      <c r="AP32" s="79" t="s">
        <v>126</v>
      </c>
      <c r="AQ32" s="81"/>
      <c r="AR32" s="79" t="s">
        <v>126</v>
      </c>
      <c r="AS32" s="80"/>
      <c r="AT32" s="80"/>
      <c r="AU32" s="80" t="s">
        <v>126</v>
      </c>
      <c r="AV32" s="80"/>
      <c r="AW32" s="80"/>
      <c r="AX32" s="81"/>
      <c r="AY32" s="79" t="s">
        <v>126</v>
      </c>
      <c r="AZ32" s="80"/>
      <c r="BA32" s="81"/>
      <c r="BB32" s="79"/>
      <c r="BC32" s="80"/>
      <c r="BD32" s="81"/>
      <c r="BE32" s="79" t="s">
        <v>126</v>
      </c>
      <c r="BF32" s="80" t="s">
        <v>126</v>
      </c>
      <c r="BG32" s="80" t="s">
        <v>126</v>
      </c>
      <c r="BH32" s="81" t="s">
        <v>126</v>
      </c>
      <c r="BI32" s="79" t="s">
        <v>126</v>
      </c>
      <c r="BJ32" s="80"/>
      <c r="BK32" s="80"/>
      <c r="BL32" s="81"/>
      <c r="BM32" s="82"/>
      <c r="BN32" s="83"/>
      <c r="BO32" s="83"/>
      <c r="BP32" s="84"/>
      <c r="BQ32" s="82" t="s">
        <v>249</v>
      </c>
      <c r="BR32" s="84"/>
    </row>
    <row r="33" spans="2:70" s="19" customFormat="1" ht="120" x14ac:dyDescent="0.25">
      <c r="B33" s="63">
        <v>22</v>
      </c>
      <c r="C33" s="64"/>
      <c r="D33" s="65" t="s">
        <v>238</v>
      </c>
      <c r="E33" s="66" t="s">
        <v>239</v>
      </c>
      <c r="F33" s="67" t="s">
        <v>250</v>
      </c>
      <c r="G33" s="65" t="s">
        <v>251</v>
      </c>
      <c r="H33" s="65" t="s">
        <v>252</v>
      </c>
      <c r="I33" s="65" t="s">
        <v>96</v>
      </c>
      <c r="J33" s="85">
        <v>1</v>
      </c>
      <c r="K33" s="68"/>
      <c r="L33" s="68">
        <f t="shared" si="0"/>
        <v>0</v>
      </c>
      <c r="M33" s="69">
        <v>43525</v>
      </c>
      <c r="N33" s="69">
        <v>43830</v>
      </c>
      <c r="O33" s="70" t="s">
        <v>86</v>
      </c>
      <c r="P33" s="115" t="s">
        <v>243</v>
      </c>
      <c r="Q33" s="72" t="s">
        <v>244</v>
      </c>
      <c r="R33" s="72" t="s">
        <v>245</v>
      </c>
      <c r="S33" s="114" t="s">
        <v>246</v>
      </c>
      <c r="T33" s="99" t="s">
        <v>247</v>
      </c>
      <c r="U33" s="75" t="s">
        <v>253</v>
      </c>
      <c r="V33" s="76"/>
      <c r="W33" s="77"/>
      <c r="X33" s="78"/>
      <c r="Y33" s="1"/>
      <c r="Z33" s="79" t="s">
        <v>126</v>
      </c>
      <c r="AA33" s="80" t="s">
        <v>126</v>
      </c>
      <c r="AB33" s="80"/>
      <c r="AC33" s="80" t="s">
        <v>126</v>
      </c>
      <c r="AD33" s="80"/>
      <c r="AE33" s="80"/>
      <c r="AF33" s="80"/>
      <c r="AG33" s="81"/>
      <c r="AH33" s="79"/>
      <c r="AI33" s="80"/>
      <c r="AJ33" s="80"/>
      <c r="AK33" s="81"/>
      <c r="AL33" s="79"/>
      <c r="AM33" s="80" t="s">
        <v>126</v>
      </c>
      <c r="AN33" s="80"/>
      <c r="AO33" s="81"/>
      <c r="AP33" s="79"/>
      <c r="AQ33" s="81" t="s">
        <v>126</v>
      </c>
      <c r="AR33" s="79"/>
      <c r="AS33" s="80"/>
      <c r="AT33" s="80"/>
      <c r="AU33" s="80"/>
      <c r="AV33" s="80"/>
      <c r="AW33" s="80"/>
      <c r="AX33" s="81"/>
      <c r="AY33" s="79"/>
      <c r="AZ33" s="80"/>
      <c r="BA33" s="81"/>
      <c r="BB33" s="79" t="s">
        <v>126</v>
      </c>
      <c r="BC33" s="80" t="s">
        <v>126</v>
      </c>
      <c r="BD33" s="81"/>
      <c r="BE33" s="79"/>
      <c r="BF33" s="80"/>
      <c r="BG33" s="80"/>
      <c r="BH33" s="81"/>
      <c r="BI33" s="79" t="s">
        <v>126</v>
      </c>
      <c r="BJ33" s="80"/>
      <c r="BK33" s="80"/>
      <c r="BL33" s="81"/>
      <c r="BM33" s="82"/>
      <c r="BN33" s="83"/>
      <c r="BO33" s="83"/>
      <c r="BP33" s="84"/>
      <c r="BQ33" s="82" t="s">
        <v>254</v>
      </c>
      <c r="BR33" s="84"/>
    </row>
    <row r="34" spans="2:70" s="19" customFormat="1" ht="120" x14ac:dyDescent="0.25">
      <c r="B34" s="63">
        <v>23</v>
      </c>
      <c r="C34" s="64"/>
      <c r="D34" s="65" t="s">
        <v>91</v>
      </c>
      <c r="E34" s="66" t="s">
        <v>239</v>
      </c>
      <c r="F34" s="67" t="s">
        <v>255</v>
      </c>
      <c r="G34" s="65" t="s">
        <v>256</v>
      </c>
      <c r="H34" s="65" t="s">
        <v>257</v>
      </c>
      <c r="I34" s="65" t="s">
        <v>96</v>
      </c>
      <c r="J34" s="85">
        <v>1</v>
      </c>
      <c r="K34" s="68"/>
      <c r="L34" s="68">
        <f t="shared" si="0"/>
        <v>0</v>
      </c>
      <c r="M34" s="69">
        <v>43556</v>
      </c>
      <c r="N34" s="69">
        <v>43585</v>
      </c>
      <c r="O34" s="70" t="s">
        <v>86</v>
      </c>
      <c r="P34" s="115" t="s">
        <v>243</v>
      </c>
      <c r="Q34" s="72" t="s">
        <v>244</v>
      </c>
      <c r="R34" s="72" t="s">
        <v>245</v>
      </c>
      <c r="S34" s="114" t="s">
        <v>246</v>
      </c>
      <c r="T34" s="99" t="s">
        <v>247</v>
      </c>
      <c r="U34" s="75" t="s">
        <v>258</v>
      </c>
      <c r="V34" s="76"/>
      <c r="W34" s="77"/>
      <c r="X34" s="78"/>
      <c r="Y34" s="1"/>
      <c r="Z34" s="79"/>
      <c r="AA34" s="80" t="s">
        <v>126</v>
      </c>
      <c r="AB34" s="80" t="s">
        <v>126</v>
      </c>
      <c r="AC34" s="80"/>
      <c r="AD34" s="80"/>
      <c r="AE34" s="80"/>
      <c r="AF34" s="80"/>
      <c r="AG34" s="81"/>
      <c r="AH34" s="79" t="s">
        <v>126</v>
      </c>
      <c r="AI34" s="80" t="s">
        <v>126</v>
      </c>
      <c r="AJ34" s="80" t="s">
        <v>126</v>
      </c>
      <c r="AK34" s="81" t="s">
        <v>126</v>
      </c>
      <c r="AL34" s="79"/>
      <c r="AM34" s="80"/>
      <c r="AN34" s="80" t="s">
        <v>126</v>
      </c>
      <c r="AO34" s="81"/>
      <c r="AP34" s="79" t="s">
        <v>126</v>
      </c>
      <c r="AQ34" s="81"/>
      <c r="AR34" s="79" t="s">
        <v>126</v>
      </c>
      <c r="AS34" s="80"/>
      <c r="AT34" s="80"/>
      <c r="AU34" s="80"/>
      <c r="AV34" s="80"/>
      <c r="AW34" s="80"/>
      <c r="AX34" s="81"/>
      <c r="AY34" s="79" t="s">
        <v>126</v>
      </c>
      <c r="AZ34" s="80"/>
      <c r="BA34" s="81"/>
      <c r="BB34" s="79"/>
      <c r="BC34" s="80"/>
      <c r="BD34" s="81"/>
      <c r="BE34" s="79" t="s">
        <v>126</v>
      </c>
      <c r="BF34" s="80" t="s">
        <v>126</v>
      </c>
      <c r="BG34" s="80" t="s">
        <v>126</v>
      </c>
      <c r="BH34" s="81" t="s">
        <v>126</v>
      </c>
      <c r="BI34" s="79" t="s">
        <v>126</v>
      </c>
      <c r="BJ34" s="80"/>
      <c r="BK34" s="80"/>
      <c r="BL34" s="81" t="s">
        <v>126</v>
      </c>
      <c r="BM34" s="82"/>
      <c r="BN34" s="83"/>
      <c r="BO34" s="83"/>
      <c r="BP34" s="84"/>
      <c r="BQ34" s="82" t="s">
        <v>259</v>
      </c>
      <c r="BR34" s="84"/>
    </row>
    <row r="35" spans="2:70" s="19" customFormat="1" ht="125.25" customHeight="1" x14ac:dyDescent="0.25">
      <c r="B35" s="63">
        <v>24</v>
      </c>
      <c r="C35" s="64"/>
      <c r="D35" s="65" t="s">
        <v>91</v>
      </c>
      <c r="E35" s="66" t="s">
        <v>239</v>
      </c>
      <c r="F35" s="67" t="s">
        <v>260</v>
      </c>
      <c r="G35" s="65" t="s">
        <v>261</v>
      </c>
      <c r="H35" s="65" t="s">
        <v>262</v>
      </c>
      <c r="I35" s="65" t="s">
        <v>96</v>
      </c>
      <c r="J35" s="85">
        <v>1</v>
      </c>
      <c r="K35" s="68"/>
      <c r="L35" s="68">
        <f t="shared" si="0"/>
        <v>0</v>
      </c>
      <c r="M35" s="69">
        <v>43525</v>
      </c>
      <c r="N35" s="69">
        <v>43830</v>
      </c>
      <c r="O35" s="70" t="s">
        <v>86</v>
      </c>
      <c r="P35" s="115" t="s">
        <v>243</v>
      </c>
      <c r="Q35" s="72" t="s">
        <v>244</v>
      </c>
      <c r="R35" s="72" t="s">
        <v>245</v>
      </c>
      <c r="S35" s="114" t="s">
        <v>246</v>
      </c>
      <c r="T35" s="99" t="s">
        <v>247</v>
      </c>
      <c r="U35" s="75" t="s">
        <v>263</v>
      </c>
      <c r="V35" s="76"/>
      <c r="W35" s="77"/>
      <c r="X35" s="78"/>
      <c r="Y35" s="1"/>
      <c r="Z35" s="79"/>
      <c r="AA35" s="80"/>
      <c r="AB35" s="80" t="s">
        <v>126</v>
      </c>
      <c r="AC35" s="80"/>
      <c r="AD35" s="80"/>
      <c r="AE35" s="80"/>
      <c r="AF35" s="80"/>
      <c r="AG35" s="81"/>
      <c r="AH35" s="79" t="s">
        <v>126</v>
      </c>
      <c r="AI35" s="80" t="s">
        <v>126</v>
      </c>
      <c r="AJ35" s="80" t="s">
        <v>126</v>
      </c>
      <c r="AK35" s="81" t="s">
        <v>126</v>
      </c>
      <c r="AL35" s="79"/>
      <c r="AM35" s="80"/>
      <c r="AN35" s="80" t="s">
        <v>126</v>
      </c>
      <c r="AO35" s="81"/>
      <c r="AP35" s="79" t="s">
        <v>126</v>
      </c>
      <c r="AQ35" s="81"/>
      <c r="AR35" s="79" t="s">
        <v>126</v>
      </c>
      <c r="AS35" s="80"/>
      <c r="AT35" s="80"/>
      <c r="AU35" s="80" t="s">
        <v>126</v>
      </c>
      <c r="AV35" s="80"/>
      <c r="AW35" s="80" t="s">
        <v>126</v>
      </c>
      <c r="AX35" s="81"/>
      <c r="AY35" s="79" t="s">
        <v>126</v>
      </c>
      <c r="AZ35" s="80"/>
      <c r="BA35" s="81"/>
      <c r="BB35" s="79"/>
      <c r="BC35" s="80"/>
      <c r="BD35" s="81"/>
      <c r="BE35" s="79" t="s">
        <v>126</v>
      </c>
      <c r="BF35" s="80"/>
      <c r="BG35" s="80" t="s">
        <v>126</v>
      </c>
      <c r="BH35" s="81"/>
      <c r="BI35" s="79" t="s">
        <v>126</v>
      </c>
      <c r="BJ35" s="80"/>
      <c r="BK35" s="80"/>
      <c r="BL35" s="81" t="s">
        <v>126</v>
      </c>
      <c r="BM35" s="82"/>
      <c r="BN35" s="83"/>
      <c r="BO35" s="83"/>
      <c r="BP35" s="84"/>
      <c r="BQ35" s="82" t="s">
        <v>264</v>
      </c>
      <c r="BR35" s="84"/>
    </row>
    <row r="36" spans="2:70" s="19" customFormat="1" ht="120" x14ac:dyDescent="0.25">
      <c r="B36" s="63">
        <v>25</v>
      </c>
      <c r="C36" s="64"/>
      <c r="D36" s="65" t="s">
        <v>91</v>
      </c>
      <c r="E36" s="66" t="s">
        <v>239</v>
      </c>
      <c r="F36" s="67" t="s">
        <v>265</v>
      </c>
      <c r="G36" s="65" t="s">
        <v>266</v>
      </c>
      <c r="H36" s="65" t="s">
        <v>267</v>
      </c>
      <c r="I36" s="65" t="s">
        <v>96</v>
      </c>
      <c r="J36" s="85">
        <v>1</v>
      </c>
      <c r="K36" s="68"/>
      <c r="L36" s="68">
        <f t="shared" si="0"/>
        <v>0</v>
      </c>
      <c r="M36" s="69">
        <v>43480</v>
      </c>
      <c r="N36" s="69">
        <v>43830</v>
      </c>
      <c r="O36" s="70" t="s">
        <v>86</v>
      </c>
      <c r="P36" s="115" t="s">
        <v>243</v>
      </c>
      <c r="Q36" s="72" t="s">
        <v>244</v>
      </c>
      <c r="R36" s="72" t="s">
        <v>245</v>
      </c>
      <c r="S36" s="114" t="s">
        <v>246</v>
      </c>
      <c r="T36" s="99" t="s">
        <v>247</v>
      </c>
      <c r="U36" s="75" t="s">
        <v>268</v>
      </c>
      <c r="V36" s="76"/>
      <c r="W36" s="77"/>
      <c r="X36" s="78"/>
      <c r="Y36" s="1"/>
      <c r="Z36" s="79" t="s">
        <v>126</v>
      </c>
      <c r="AA36" s="80" t="s">
        <v>126</v>
      </c>
      <c r="AB36" s="80"/>
      <c r="AC36" s="80" t="s">
        <v>126</v>
      </c>
      <c r="AD36" s="80"/>
      <c r="AE36" s="80"/>
      <c r="AF36" s="80"/>
      <c r="AG36" s="81"/>
      <c r="AH36" s="79"/>
      <c r="AI36" s="80"/>
      <c r="AJ36" s="80"/>
      <c r="AK36" s="81"/>
      <c r="AL36" s="79"/>
      <c r="AM36" s="80"/>
      <c r="AN36" s="80" t="s">
        <v>126</v>
      </c>
      <c r="AO36" s="81"/>
      <c r="AP36" s="79"/>
      <c r="AQ36" s="81" t="s">
        <v>126</v>
      </c>
      <c r="AR36" s="79" t="s">
        <v>126</v>
      </c>
      <c r="AS36" s="80"/>
      <c r="AT36" s="80"/>
      <c r="AU36" s="80"/>
      <c r="AV36" s="80"/>
      <c r="AW36" s="80"/>
      <c r="AX36" s="81"/>
      <c r="AY36" s="79" t="s">
        <v>126</v>
      </c>
      <c r="AZ36" s="80"/>
      <c r="BA36" s="81"/>
      <c r="BB36" s="79" t="s">
        <v>126</v>
      </c>
      <c r="BC36" s="80" t="s">
        <v>126</v>
      </c>
      <c r="BD36" s="81"/>
      <c r="BE36" s="79"/>
      <c r="BF36" s="80"/>
      <c r="BG36" s="80"/>
      <c r="BH36" s="81"/>
      <c r="BI36" s="79"/>
      <c r="BJ36" s="80"/>
      <c r="BK36" s="80" t="s">
        <v>126</v>
      </c>
      <c r="BL36" s="81"/>
      <c r="BM36" s="82"/>
      <c r="BN36" s="83"/>
      <c r="BO36" s="83"/>
      <c r="BP36" s="84"/>
      <c r="BQ36" s="82" t="s">
        <v>269</v>
      </c>
      <c r="BR36" s="84"/>
    </row>
    <row r="37" spans="2:70" s="19" customFormat="1" ht="120" x14ac:dyDescent="0.25">
      <c r="B37" s="63">
        <v>26</v>
      </c>
      <c r="C37" s="64"/>
      <c r="D37" s="65" t="s">
        <v>80</v>
      </c>
      <c r="E37" s="66" t="s">
        <v>239</v>
      </c>
      <c r="F37" s="67" t="s">
        <v>270</v>
      </c>
      <c r="G37" s="65" t="s">
        <v>271</v>
      </c>
      <c r="H37" s="65" t="s">
        <v>272</v>
      </c>
      <c r="I37" s="65" t="s">
        <v>96</v>
      </c>
      <c r="J37" s="85">
        <v>2</v>
      </c>
      <c r="K37" s="68"/>
      <c r="L37" s="68">
        <f t="shared" si="0"/>
        <v>0</v>
      </c>
      <c r="M37" s="69">
        <v>43480</v>
      </c>
      <c r="N37" s="69">
        <v>43830</v>
      </c>
      <c r="O37" s="70" t="s">
        <v>86</v>
      </c>
      <c r="P37" s="115" t="s">
        <v>243</v>
      </c>
      <c r="Q37" s="72" t="s">
        <v>244</v>
      </c>
      <c r="R37" s="72" t="s">
        <v>245</v>
      </c>
      <c r="S37" s="114" t="s">
        <v>246</v>
      </c>
      <c r="T37" s="99" t="s">
        <v>247</v>
      </c>
      <c r="U37" s="75" t="s">
        <v>273</v>
      </c>
      <c r="V37" s="76"/>
      <c r="W37" s="77"/>
      <c r="X37" s="78"/>
      <c r="Y37" s="1"/>
      <c r="Z37" s="79"/>
      <c r="AA37" s="80" t="s">
        <v>126</v>
      </c>
      <c r="AB37" s="80" t="s">
        <v>126</v>
      </c>
      <c r="AC37" s="80"/>
      <c r="AD37" s="80"/>
      <c r="AE37" s="80"/>
      <c r="AF37" s="80"/>
      <c r="AG37" s="81"/>
      <c r="AH37" s="79" t="s">
        <v>126</v>
      </c>
      <c r="AI37" s="80" t="s">
        <v>126</v>
      </c>
      <c r="AJ37" s="80" t="s">
        <v>126</v>
      </c>
      <c r="AK37" s="81" t="s">
        <v>126</v>
      </c>
      <c r="AL37" s="79"/>
      <c r="AM37" s="80"/>
      <c r="AN37" s="80"/>
      <c r="AO37" s="81" t="s">
        <v>126</v>
      </c>
      <c r="AP37" s="79" t="s">
        <v>126</v>
      </c>
      <c r="AQ37" s="81"/>
      <c r="AR37" s="79" t="s">
        <v>126</v>
      </c>
      <c r="AS37" s="80"/>
      <c r="AT37" s="80"/>
      <c r="AU37" s="80" t="s">
        <v>126</v>
      </c>
      <c r="AV37" s="80"/>
      <c r="AW37" s="80" t="s">
        <v>126</v>
      </c>
      <c r="AX37" s="81"/>
      <c r="AY37" s="79" t="s">
        <v>126</v>
      </c>
      <c r="AZ37" s="80"/>
      <c r="BA37" s="81"/>
      <c r="BB37" s="79"/>
      <c r="BC37" s="80"/>
      <c r="BD37" s="81"/>
      <c r="BE37" s="79" t="s">
        <v>126</v>
      </c>
      <c r="BF37" s="80"/>
      <c r="BG37" s="80"/>
      <c r="BH37" s="81" t="s">
        <v>126</v>
      </c>
      <c r="BI37" s="79" t="s">
        <v>126</v>
      </c>
      <c r="BJ37" s="80"/>
      <c r="BK37" s="80"/>
      <c r="BL37" s="81"/>
      <c r="BM37" s="82"/>
      <c r="BN37" s="83"/>
      <c r="BO37" s="83"/>
      <c r="BP37" s="84"/>
      <c r="BQ37" s="82" t="s">
        <v>274</v>
      </c>
      <c r="BR37" s="84"/>
    </row>
    <row r="38" spans="2:70" s="19" customFormat="1" ht="150" customHeight="1" x14ac:dyDescent="0.25">
      <c r="B38" s="63">
        <v>27</v>
      </c>
      <c r="C38" s="64"/>
      <c r="D38" s="65" t="s">
        <v>238</v>
      </c>
      <c r="E38" s="66" t="s">
        <v>275</v>
      </c>
      <c r="F38" s="67" t="s">
        <v>276</v>
      </c>
      <c r="G38" s="65" t="s">
        <v>277</v>
      </c>
      <c r="H38" s="65" t="s">
        <v>278</v>
      </c>
      <c r="I38" s="65" t="s">
        <v>85</v>
      </c>
      <c r="J38" s="68">
        <v>1</v>
      </c>
      <c r="K38" s="68"/>
      <c r="L38" s="68">
        <f t="shared" si="0"/>
        <v>0</v>
      </c>
      <c r="M38" s="69">
        <v>43497</v>
      </c>
      <c r="N38" s="69">
        <v>43830</v>
      </c>
      <c r="O38" s="70" t="s">
        <v>86</v>
      </c>
      <c r="P38" s="115" t="s">
        <v>279</v>
      </c>
      <c r="Q38" s="72" t="s">
        <v>280</v>
      </c>
      <c r="R38" s="72"/>
      <c r="S38" s="114" t="s">
        <v>281</v>
      </c>
      <c r="T38" s="99" t="s">
        <v>282</v>
      </c>
      <c r="U38" s="75" t="s">
        <v>283</v>
      </c>
      <c r="V38" s="76"/>
      <c r="W38" s="77"/>
      <c r="X38" s="78"/>
      <c r="Y38" s="1"/>
      <c r="Z38" s="79"/>
      <c r="AA38" s="80"/>
      <c r="AB38" s="80"/>
      <c r="AC38" s="80"/>
      <c r="AD38" s="80"/>
      <c r="AE38" s="80"/>
      <c r="AF38" s="80"/>
      <c r="AG38" s="81"/>
      <c r="AH38" s="79"/>
      <c r="AI38" s="80"/>
      <c r="AJ38" s="80"/>
      <c r="AK38" s="81"/>
      <c r="AL38" s="79"/>
      <c r="AM38" s="80"/>
      <c r="AN38" s="80"/>
      <c r="AO38" s="81"/>
      <c r="AP38" s="79"/>
      <c r="AQ38" s="81"/>
      <c r="AR38" s="79"/>
      <c r="AS38" s="80"/>
      <c r="AT38" s="80"/>
      <c r="AU38" s="80"/>
      <c r="AV38" s="80"/>
      <c r="AW38" s="80"/>
      <c r="AX38" s="81"/>
      <c r="AY38" s="79"/>
      <c r="AZ38" s="80"/>
      <c r="BA38" s="81"/>
      <c r="BB38" s="79"/>
      <c r="BC38" s="80"/>
      <c r="BD38" s="81"/>
      <c r="BE38" s="79"/>
      <c r="BF38" s="80"/>
      <c r="BG38" s="80"/>
      <c r="BH38" s="81"/>
      <c r="BI38" s="79"/>
      <c r="BJ38" s="80"/>
      <c r="BK38" s="80"/>
      <c r="BL38" s="81"/>
      <c r="BM38" s="82"/>
      <c r="BN38" s="83"/>
      <c r="BO38" s="83"/>
      <c r="BP38" s="84"/>
      <c r="BQ38" s="82"/>
      <c r="BR38" s="84"/>
    </row>
    <row r="39" spans="2:70" s="19" customFormat="1" ht="165" x14ac:dyDescent="0.25">
      <c r="B39" s="63">
        <v>28</v>
      </c>
      <c r="C39" s="64"/>
      <c r="D39" s="65" t="s">
        <v>238</v>
      </c>
      <c r="E39" s="66" t="s">
        <v>275</v>
      </c>
      <c r="F39" s="67" t="s">
        <v>284</v>
      </c>
      <c r="G39" s="65" t="s">
        <v>285</v>
      </c>
      <c r="H39" s="65" t="s">
        <v>286</v>
      </c>
      <c r="I39" s="65" t="s">
        <v>85</v>
      </c>
      <c r="J39" s="68">
        <v>1</v>
      </c>
      <c r="K39" s="68"/>
      <c r="L39" s="68">
        <f t="shared" si="0"/>
        <v>0</v>
      </c>
      <c r="M39" s="69">
        <v>43497</v>
      </c>
      <c r="N39" s="69">
        <v>43830</v>
      </c>
      <c r="O39" s="70" t="s">
        <v>86</v>
      </c>
      <c r="P39" s="115" t="s">
        <v>279</v>
      </c>
      <c r="Q39" s="72" t="s">
        <v>280</v>
      </c>
      <c r="R39" s="72"/>
      <c r="S39" s="114" t="s">
        <v>281</v>
      </c>
      <c r="T39" s="99" t="s">
        <v>282</v>
      </c>
      <c r="U39" s="75" t="s">
        <v>287</v>
      </c>
      <c r="V39" s="76"/>
      <c r="W39" s="77"/>
      <c r="X39" s="78"/>
      <c r="Y39" s="1"/>
      <c r="Z39" s="79"/>
      <c r="AA39" s="80"/>
      <c r="AB39" s="80"/>
      <c r="AC39" s="80"/>
      <c r="AD39" s="80"/>
      <c r="AE39" s="80"/>
      <c r="AF39" s="80"/>
      <c r="AG39" s="81"/>
      <c r="AH39" s="79"/>
      <c r="AI39" s="80"/>
      <c r="AJ39" s="80"/>
      <c r="AK39" s="81"/>
      <c r="AL39" s="79"/>
      <c r="AM39" s="80"/>
      <c r="AN39" s="80"/>
      <c r="AO39" s="81"/>
      <c r="AP39" s="79"/>
      <c r="AQ39" s="81"/>
      <c r="AR39" s="79"/>
      <c r="AS39" s="80"/>
      <c r="AT39" s="80"/>
      <c r="AU39" s="80"/>
      <c r="AV39" s="80"/>
      <c r="AW39" s="80"/>
      <c r="AX39" s="81"/>
      <c r="AY39" s="79"/>
      <c r="AZ39" s="80"/>
      <c r="BA39" s="81"/>
      <c r="BB39" s="79"/>
      <c r="BC39" s="80"/>
      <c r="BD39" s="81"/>
      <c r="BE39" s="79"/>
      <c r="BF39" s="80"/>
      <c r="BG39" s="80"/>
      <c r="BH39" s="81"/>
      <c r="BI39" s="79"/>
      <c r="BJ39" s="80"/>
      <c r="BK39" s="80"/>
      <c r="BL39" s="81"/>
      <c r="BM39" s="82"/>
      <c r="BN39" s="83"/>
      <c r="BO39" s="83"/>
      <c r="BP39" s="84"/>
      <c r="BQ39" s="82"/>
      <c r="BR39" s="84"/>
    </row>
    <row r="40" spans="2:70" s="19" customFormat="1" ht="150" x14ac:dyDescent="0.25">
      <c r="B40" s="63">
        <v>29</v>
      </c>
      <c r="C40" s="64"/>
      <c r="D40" s="65" t="s">
        <v>238</v>
      </c>
      <c r="E40" s="66" t="s">
        <v>288</v>
      </c>
      <c r="F40" s="67" t="s">
        <v>289</v>
      </c>
      <c r="G40" s="65" t="s">
        <v>290</v>
      </c>
      <c r="H40" s="65" t="s">
        <v>291</v>
      </c>
      <c r="I40" s="65" t="s">
        <v>96</v>
      </c>
      <c r="J40" s="85">
        <v>10</v>
      </c>
      <c r="K40" s="68"/>
      <c r="L40" s="68">
        <f t="shared" si="0"/>
        <v>0</v>
      </c>
      <c r="M40" s="69">
        <v>43466</v>
      </c>
      <c r="N40" s="69">
        <v>43830</v>
      </c>
      <c r="O40" s="70" t="s">
        <v>86</v>
      </c>
      <c r="P40" s="115" t="s">
        <v>292</v>
      </c>
      <c r="Q40" s="72" t="s">
        <v>293</v>
      </c>
      <c r="R40" s="72" t="s">
        <v>294</v>
      </c>
      <c r="S40" s="114" t="s">
        <v>295</v>
      </c>
      <c r="T40" s="99" t="s">
        <v>296</v>
      </c>
      <c r="U40" s="75" t="s">
        <v>297</v>
      </c>
      <c r="V40" s="76"/>
      <c r="W40" s="77"/>
      <c r="X40" s="78"/>
      <c r="Y40" s="1"/>
      <c r="Z40" s="79"/>
      <c r="AA40" s="80"/>
      <c r="AB40" s="80"/>
      <c r="AC40" s="80"/>
      <c r="AD40" s="80"/>
      <c r="AE40" s="80"/>
      <c r="AF40" s="80"/>
      <c r="AG40" s="81"/>
      <c r="AH40" s="79"/>
      <c r="AI40" s="80"/>
      <c r="AJ40" s="80"/>
      <c r="AK40" s="81"/>
      <c r="AL40" s="79"/>
      <c r="AM40" s="80"/>
      <c r="AN40" s="80"/>
      <c r="AO40" s="81"/>
      <c r="AP40" s="79"/>
      <c r="AQ40" s="81"/>
      <c r="AR40" s="79"/>
      <c r="AS40" s="80"/>
      <c r="AT40" s="80"/>
      <c r="AU40" s="80"/>
      <c r="AV40" s="80"/>
      <c r="AW40" s="80"/>
      <c r="AX40" s="81"/>
      <c r="AY40" s="79"/>
      <c r="AZ40" s="80"/>
      <c r="BA40" s="81"/>
      <c r="BB40" s="79"/>
      <c r="BC40" s="80"/>
      <c r="BD40" s="81"/>
      <c r="BE40" s="79"/>
      <c r="BF40" s="80"/>
      <c r="BG40" s="80"/>
      <c r="BH40" s="81"/>
      <c r="BI40" s="79"/>
      <c r="BJ40" s="80"/>
      <c r="BK40" s="80"/>
      <c r="BL40" s="81"/>
      <c r="BM40" s="82"/>
      <c r="BN40" s="83"/>
      <c r="BO40" s="83"/>
      <c r="BP40" s="84"/>
      <c r="BQ40" s="82"/>
      <c r="BR40" s="84"/>
    </row>
    <row r="41" spans="2:70" s="19" customFormat="1" ht="90" x14ac:dyDescent="0.25">
      <c r="B41" s="63">
        <v>30</v>
      </c>
      <c r="C41" s="64"/>
      <c r="D41" s="65" t="s">
        <v>80</v>
      </c>
      <c r="E41" s="66" t="s">
        <v>288</v>
      </c>
      <c r="F41" s="67" t="s">
        <v>298</v>
      </c>
      <c r="G41" s="65" t="s">
        <v>299</v>
      </c>
      <c r="H41" s="65" t="s">
        <v>300</v>
      </c>
      <c r="I41" s="65" t="s">
        <v>85</v>
      </c>
      <c r="J41" s="68">
        <v>1</v>
      </c>
      <c r="K41" s="68"/>
      <c r="L41" s="68">
        <f t="shared" si="0"/>
        <v>0</v>
      </c>
      <c r="M41" s="69">
        <v>43467</v>
      </c>
      <c r="N41" s="69">
        <v>43830</v>
      </c>
      <c r="O41" s="70" t="s">
        <v>86</v>
      </c>
      <c r="P41" s="71" t="s">
        <v>301</v>
      </c>
      <c r="Q41" s="72" t="s">
        <v>302</v>
      </c>
      <c r="R41" s="72" t="s">
        <v>294</v>
      </c>
      <c r="S41" s="72" t="s">
        <v>303</v>
      </c>
      <c r="T41" s="74" t="s">
        <v>304</v>
      </c>
      <c r="U41" s="75" t="s">
        <v>305</v>
      </c>
      <c r="V41" s="76"/>
      <c r="W41" s="77"/>
      <c r="X41" s="78"/>
      <c r="Y41" s="1"/>
      <c r="Z41" s="79"/>
      <c r="AA41" s="80"/>
      <c r="AB41" s="80"/>
      <c r="AC41" s="80"/>
      <c r="AD41" s="80"/>
      <c r="AE41" s="80"/>
      <c r="AF41" s="80"/>
      <c r="AG41" s="81"/>
      <c r="AH41" s="79"/>
      <c r="AI41" s="80"/>
      <c r="AJ41" s="80"/>
      <c r="AK41" s="81"/>
      <c r="AL41" s="79"/>
      <c r="AM41" s="80"/>
      <c r="AN41" s="80"/>
      <c r="AO41" s="81"/>
      <c r="AP41" s="79"/>
      <c r="AQ41" s="81"/>
      <c r="AR41" s="79"/>
      <c r="AS41" s="80"/>
      <c r="AT41" s="80"/>
      <c r="AU41" s="80"/>
      <c r="AV41" s="80"/>
      <c r="AW41" s="80"/>
      <c r="AX41" s="81"/>
      <c r="AY41" s="79"/>
      <c r="AZ41" s="80"/>
      <c r="BA41" s="81"/>
      <c r="BB41" s="79"/>
      <c r="BC41" s="80"/>
      <c r="BD41" s="81"/>
      <c r="BE41" s="79"/>
      <c r="BF41" s="80"/>
      <c r="BG41" s="80"/>
      <c r="BH41" s="81"/>
      <c r="BI41" s="79"/>
      <c r="BJ41" s="80"/>
      <c r="BK41" s="80"/>
      <c r="BL41" s="81"/>
      <c r="BM41" s="82"/>
      <c r="BN41" s="83"/>
      <c r="BO41" s="83"/>
      <c r="BP41" s="84"/>
      <c r="BQ41" s="82"/>
      <c r="BR41" s="84"/>
    </row>
    <row r="42" spans="2:70" s="19" customFormat="1" ht="90" x14ac:dyDescent="0.25">
      <c r="B42" s="63">
        <v>31</v>
      </c>
      <c r="C42" s="64"/>
      <c r="D42" s="65" t="s">
        <v>80</v>
      </c>
      <c r="E42" s="66" t="s">
        <v>288</v>
      </c>
      <c r="F42" s="67" t="s">
        <v>306</v>
      </c>
      <c r="G42" s="65" t="s">
        <v>307</v>
      </c>
      <c r="H42" s="65" t="s">
        <v>300</v>
      </c>
      <c r="I42" s="65" t="s">
        <v>85</v>
      </c>
      <c r="J42" s="68">
        <v>1</v>
      </c>
      <c r="K42" s="68"/>
      <c r="L42" s="68">
        <f t="shared" si="0"/>
        <v>0</v>
      </c>
      <c r="M42" s="69">
        <v>43467</v>
      </c>
      <c r="N42" s="69">
        <v>43830</v>
      </c>
      <c r="O42" s="70" t="s">
        <v>86</v>
      </c>
      <c r="P42" s="71" t="s">
        <v>301</v>
      </c>
      <c r="Q42" s="72" t="s">
        <v>302</v>
      </c>
      <c r="R42" s="72" t="s">
        <v>294</v>
      </c>
      <c r="S42" s="72" t="s">
        <v>303</v>
      </c>
      <c r="T42" s="74" t="s">
        <v>304</v>
      </c>
      <c r="U42" s="75" t="s">
        <v>308</v>
      </c>
      <c r="V42" s="76"/>
      <c r="W42" s="77"/>
      <c r="X42" s="78"/>
      <c r="Y42" s="1"/>
      <c r="Z42" s="79"/>
      <c r="AA42" s="80"/>
      <c r="AB42" s="80"/>
      <c r="AC42" s="80"/>
      <c r="AD42" s="80"/>
      <c r="AE42" s="80"/>
      <c r="AF42" s="80"/>
      <c r="AG42" s="81"/>
      <c r="AH42" s="79"/>
      <c r="AI42" s="80"/>
      <c r="AJ42" s="80"/>
      <c r="AK42" s="81"/>
      <c r="AL42" s="79"/>
      <c r="AM42" s="80"/>
      <c r="AN42" s="80"/>
      <c r="AO42" s="81"/>
      <c r="AP42" s="79"/>
      <c r="AQ42" s="81"/>
      <c r="AR42" s="79"/>
      <c r="AS42" s="80"/>
      <c r="AT42" s="80"/>
      <c r="AU42" s="80"/>
      <c r="AV42" s="80"/>
      <c r="AW42" s="80"/>
      <c r="AX42" s="81"/>
      <c r="AY42" s="79"/>
      <c r="AZ42" s="80"/>
      <c r="BA42" s="81"/>
      <c r="BB42" s="79"/>
      <c r="BC42" s="80"/>
      <c r="BD42" s="81"/>
      <c r="BE42" s="79"/>
      <c r="BF42" s="80"/>
      <c r="BG42" s="80"/>
      <c r="BH42" s="81"/>
      <c r="BI42" s="79"/>
      <c r="BJ42" s="80"/>
      <c r="BK42" s="80"/>
      <c r="BL42" s="81"/>
      <c r="BM42" s="82"/>
      <c r="BN42" s="83"/>
      <c r="BO42" s="83"/>
      <c r="BP42" s="84"/>
      <c r="BQ42" s="82"/>
      <c r="BR42" s="84"/>
    </row>
    <row r="43" spans="2:70" s="19" customFormat="1" ht="135" x14ac:dyDescent="0.25">
      <c r="B43" s="63">
        <v>32</v>
      </c>
      <c r="C43" s="64"/>
      <c r="D43" s="65"/>
      <c r="E43" s="66" t="s">
        <v>309</v>
      </c>
      <c r="F43" s="67" t="s">
        <v>310</v>
      </c>
      <c r="G43" s="65" t="s">
        <v>311</v>
      </c>
      <c r="H43" s="65" t="s">
        <v>312</v>
      </c>
      <c r="I43" s="65" t="s">
        <v>85</v>
      </c>
      <c r="J43" s="68">
        <v>1</v>
      </c>
      <c r="K43" s="68"/>
      <c r="L43" s="68">
        <f t="shared" si="0"/>
        <v>0</v>
      </c>
      <c r="M43" s="69">
        <v>43466</v>
      </c>
      <c r="N43" s="69">
        <v>43830</v>
      </c>
      <c r="O43" s="70" t="s">
        <v>313</v>
      </c>
      <c r="P43" s="71" t="s">
        <v>314</v>
      </c>
      <c r="Q43" s="72" t="s">
        <v>315</v>
      </c>
      <c r="R43" s="72"/>
      <c r="S43" s="72" t="s">
        <v>314</v>
      </c>
      <c r="T43" s="74" t="s">
        <v>316</v>
      </c>
      <c r="U43" s="75" t="s">
        <v>317</v>
      </c>
      <c r="V43" s="76"/>
      <c r="W43" s="77"/>
      <c r="X43" s="78"/>
      <c r="Y43" s="1"/>
      <c r="Z43" s="79"/>
      <c r="AA43" s="80"/>
      <c r="AB43" s="80"/>
      <c r="AC43" s="80"/>
      <c r="AD43" s="80"/>
      <c r="AE43" s="80"/>
      <c r="AF43" s="80"/>
      <c r="AG43" s="81"/>
      <c r="AH43" s="79"/>
      <c r="AI43" s="80"/>
      <c r="AJ43" s="80"/>
      <c r="AK43" s="81"/>
      <c r="AL43" s="79"/>
      <c r="AM43" s="80"/>
      <c r="AN43" s="80"/>
      <c r="AO43" s="81"/>
      <c r="AP43" s="79"/>
      <c r="AQ43" s="81"/>
      <c r="AR43" s="79"/>
      <c r="AS43" s="80"/>
      <c r="AT43" s="80"/>
      <c r="AU43" s="80"/>
      <c r="AV43" s="80"/>
      <c r="AW43" s="80"/>
      <c r="AX43" s="81"/>
      <c r="AY43" s="79"/>
      <c r="AZ43" s="80"/>
      <c r="BA43" s="81"/>
      <c r="BB43" s="79"/>
      <c r="BC43" s="80"/>
      <c r="BD43" s="81"/>
      <c r="BE43" s="79"/>
      <c r="BF43" s="80"/>
      <c r="BG43" s="80"/>
      <c r="BH43" s="81"/>
      <c r="BI43" s="79"/>
      <c r="BJ43" s="80"/>
      <c r="BK43" s="80"/>
      <c r="BL43" s="81"/>
      <c r="BM43" s="82"/>
      <c r="BN43" s="83"/>
      <c r="BO43" s="83"/>
      <c r="BP43" s="84"/>
      <c r="BQ43" s="82"/>
      <c r="BR43" s="84"/>
    </row>
    <row r="44" spans="2:70" s="19" customFormat="1" ht="60" x14ac:dyDescent="0.25">
      <c r="B44" s="63">
        <v>33</v>
      </c>
      <c r="C44" s="64"/>
      <c r="D44" s="65"/>
      <c r="E44" s="66" t="s">
        <v>309</v>
      </c>
      <c r="F44" s="67" t="s">
        <v>318</v>
      </c>
      <c r="G44" s="65" t="s">
        <v>319</v>
      </c>
      <c r="H44" s="65" t="s">
        <v>320</v>
      </c>
      <c r="I44" s="65" t="s">
        <v>85</v>
      </c>
      <c r="J44" s="68">
        <v>1</v>
      </c>
      <c r="K44" s="68"/>
      <c r="L44" s="68">
        <f t="shared" si="0"/>
        <v>0</v>
      </c>
      <c r="M44" s="69">
        <v>43466</v>
      </c>
      <c r="N44" s="69">
        <v>43830</v>
      </c>
      <c r="O44" s="70" t="s">
        <v>313</v>
      </c>
      <c r="P44" s="71" t="s">
        <v>314</v>
      </c>
      <c r="Q44" s="72" t="s">
        <v>315</v>
      </c>
      <c r="R44" s="72"/>
      <c r="S44" s="72" t="s">
        <v>314</v>
      </c>
      <c r="T44" s="74" t="s">
        <v>316</v>
      </c>
      <c r="U44" s="75" t="s">
        <v>321</v>
      </c>
      <c r="V44" s="76"/>
      <c r="W44" s="77"/>
      <c r="X44" s="78"/>
      <c r="Y44" s="1"/>
      <c r="Z44" s="79"/>
      <c r="AA44" s="80"/>
      <c r="AB44" s="80"/>
      <c r="AC44" s="80"/>
      <c r="AD44" s="80"/>
      <c r="AE44" s="80"/>
      <c r="AF44" s="80"/>
      <c r="AG44" s="81"/>
      <c r="AH44" s="79"/>
      <c r="AI44" s="80"/>
      <c r="AJ44" s="80"/>
      <c r="AK44" s="81"/>
      <c r="AL44" s="79"/>
      <c r="AM44" s="80"/>
      <c r="AN44" s="80"/>
      <c r="AO44" s="81"/>
      <c r="AP44" s="79"/>
      <c r="AQ44" s="81"/>
      <c r="AR44" s="79"/>
      <c r="AS44" s="80"/>
      <c r="AT44" s="80"/>
      <c r="AU44" s="80"/>
      <c r="AV44" s="80"/>
      <c r="AW44" s="80"/>
      <c r="AX44" s="81"/>
      <c r="AY44" s="79"/>
      <c r="AZ44" s="80"/>
      <c r="BA44" s="81"/>
      <c r="BB44" s="79"/>
      <c r="BC44" s="80"/>
      <c r="BD44" s="81"/>
      <c r="BE44" s="79"/>
      <c r="BF44" s="80"/>
      <c r="BG44" s="80"/>
      <c r="BH44" s="81"/>
      <c r="BI44" s="79"/>
      <c r="BJ44" s="80"/>
      <c r="BK44" s="80"/>
      <c r="BL44" s="81"/>
      <c r="BM44" s="82"/>
      <c r="BN44" s="83"/>
      <c r="BO44" s="83"/>
      <c r="BP44" s="84"/>
      <c r="BQ44" s="82"/>
      <c r="BR44" s="84"/>
    </row>
    <row r="45" spans="2:70" s="19" customFormat="1" ht="73.5" customHeight="1" x14ac:dyDescent="0.25">
      <c r="B45" s="63">
        <v>34</v>
      </c>
      <c r="C45" s="64"/>
      <c r="D45" s="65" t="s">
        <v>91</v>
      </c>
      <c r="E45" s="66" t="s">
        <v>322</v>
      </c>
      <c r="F45" s="67" t="s">
        <v>323</v>
      </c>
      <c r="G45" s="65" t="s">
        <v>200</v>
      </c>
      <c r="H45" s="65" t="s">
        <v>324</v>
      </c>
      <c r="I45" s="65" t="s">
        <v>96</v>
      </c>
      <c r="J45" s="85">
        <v>1</v>
      </c>
      <c r="K45" s="68"/>
      <c r="L45" s="68">
        <f t="shared" si="0"/>
        <v>0</v>
      </c>
      <c r="M45" s="69">
        <v>43466</v>
      </c>
      <c r="N45" s="69">
        <v>43830</v>
      </c>
      <c r="O45" s="70" t="s">
        <v>86</v>
      </c>
      <c r="P45" s="115" t="s">
        <v>325</v>
      </c>
      <c r="Q45" s="114" t="s">
        <v>326</v>
      </c>
      <c r="R45" s="114" t="s">
        <v>327</v>
      </c>
      <c r="S45" s="114" t="s">
        <v>325</v>
      </c>
      <c r="T45" s="74" t="s">
        <v>328</v>
      </c>
      <c r="U45" s="75" t="s">
        <v>329</v>
      </c>
      <c r="V45" s="76"/>
      <c r="W45" s="77"/>
      <c r="X45" s="78"/>
      <c r="Y45" s="1"/>
      <c r="Z45" s="116"/>
      <c r="AA45" s="117"/>
      <c r="AB45" s="117"/>
      <c r="AC45" s="117"/>
      <c r="AD45" s="117"/>
      <c r="AE45" s="117"/>
      <c r="AF45" s="117"/>
      <c r="AG45" s="118"/>
      <c r="AH45" s="116"/>
      <c r="AI45" s="117"/>
      <c r="AJ45" s="117"/>
      <c r="AK45" s="118"/>
      <c r="AL45" s="116"/>
      <c r="AM45" s="117"/>
      <c r="AN45" s="117"/>
      <c r="AO45" s="118"/>
      <c r="AP45" s="116"/>
      <c r="AQ45" s="118"/>
      <c r="AR45" s="116"/>
      <c r="AS45" s="117"/>
      <c r="AT45" s="117"/>
      <c r="AU45" s="117"/>
      <c r="AV45" s="117"/>
      <c r="AW45" s="117"/>
      <c r="AX45" s="118"/>
      <c r="AY45" s="116"/>
      <c r="AZ45" s="117"/>
      <c r="BA45" s="118"/>
      <c r="BB45" s="116"/>
      <c r="BC45" s="117"/>
      <c r="BD45" s="118"/>
      <c r="BE45" s="116"/>
      <c r="BF45" s="117"/>
      <c r="BG45" s="117"/>
      <c r="BH45" s="118"/>
      <c r="BI45" s="116"/>
      <c r="BJ45" s="117"/>
      <c r="BK45" s="117"/>
      <c r="BL45" s="118"/>
      <c r="BM45" s="119"/>
      <c r="BN45" s="120"/>
      <c r="BO45" s="120"/>
      <c r="BP45" s="121"/>
      <c r="BQ45" s="119"/>
      <c r="BR45" s="121"/>
    </row>
    <row r="46" spans="2:70" s="19" customFormat="1" ht="120" x14ac:dyDescent="0.25">
      <c r="B46" s="63">
        <v>35</v>
      </c>
      <c r="C46" s="64"/>
      <c r="D46" s="65" t="s">
        <v>238</v>
      </c>
      <c r="E46" s="66" t="s">
        <v>330</v>
      </c>
      <c r="F46" s="122" t="s">
        <v>331</v>
      </c>
      <c r="G46" s="65" t="s">
        <v>332</v>
      </c>
      <c r="H46" s="65" t="s">
        <v>333</v>
      </c>
      <c r="I46" s="65" t="s">
        <v>96</v>
      </c>
      <c r="J46" s="85">
        <v>450</v>
      </c>
      <c r="K46" s="68"/>
      <c r="L46" s="68">
        <f t="shared" si="0"/>
        <v>0</v>
      </c>
      <c r="M46" s="69">
        <v>43466</v>
      </c>
      <c r="N46" s="69">
        <v>43830</v>
      </c>
      <c r="O46" s="70" t="s">
        <v>86</v>
      </c>
      <c r="P46" s="115" t="s">
        <v>334</v>
      </c>
      <c r="Q46" s="72" t="s">
        <v>335</v>
      </c>
      <c r="R46" s="72"/>
      <c r="S46" s="114" t="s">
        <v>336</v>
      </c>
      <c r="T46" s="99" t="s">
        <v>337</v>
      </c>
      <c r="U46" s="75" t="s">
        <v>338</v>
      </c>
      <c r="V46" s="76"/>
      <c r="W46" s="77"/>
      <c r="X46" s="78"/>
      <c r="Y46" s="1"/>
      <c r="Z46" s="79" t="s">
        <v>126</v>
      </c>
      <c r="AA46" s="80" t="s">
        <v>126</v>
      </c>
      <c r="AB46" s="80" t="s">
        <v>126</v>
      </c>
      <c r="AC46" s="80" t="s">
        <v>126</v>
      </c>
      <c r="AD46" s="80" t="s">
        <v>126</v>
      </c>
      <c r="AE46" s="80" t="s">
        <v>126</v>
      </c>
      <c r="AF46" s="80" t="s">
        <v>126</v>
      </c>
      <c r="AG46" s="81" t="s">
        <v>126</v>
      </c>
      <c r="AH46" s="79" t="s">
        <v>126</v>
      </c>
      <c r="AI46" s="80" t="s">
        <v>126</v>
      </c>
      <c r="AJ46" s="80" t="s">
        <v>126</v>
      </c>
      <c r="AK46" s="81" t="s">
        <v>126</v>
      </c>
      <c r="AL46" s="79"/>
      <c r="AM46" s="80"/>
      <c r="AN46" s="80" t="s">
        <v>126</v>
      </c>
      <c r="AO46" s="81"/>
      <c r="AP46" s="79" t="s">
        <v>126</v>
      </c>
      <c r="AQ46" s="81"/>
      <c r="AR46" s="79"/>
      <c r="AS46" s="80"/>
      <c r="AT46" s="80" t="s">
        <v>126</v>
      </c>
      <c r="AU46" s="80" t="s">
        <v>126</v>
      </c>
      <c r="AV46" s="80"/>
      <c r="AW46" s="80" t="s">
        <v>126</v>
      </c>
      <c r="AX46" s="81"/>
      <c r="AY46" s="79" t="s">
        <v>126</v>
      </c>
      <c r="AZ46" s="80" t="s">
        <v>126</v>
      </c>
      <c r="BA46" s="81" t="s">
        <v>126</v>
      </c>
      <c r="BB46" s="79"/>
      <c r="BC46" s="80"/>
      <c r="BD46" s="81" t="s">
        <v>126</v>
      </c>
      <c r="BE46" s="79" t="s">
        <v>126</v>
      </c>
      <c r="BF46" s="80" t="s">
        <v>126</v>
      </c>
      <c r="BG46" s="80" t="s">
        <v>126</v>
      </c>
      <c r="BH46" s="81" t="s">
        <v>126</v>
      </c>
      <c r="BI46" s="79" t="s">
        <v>126</v>
      </c>
      <c r="BJ46" s="80"/>
      <c r="BK46" s="80"/>
      <c r="BL46" s="81"/>
      <c r="BM46" s="82"/>
      <c r="BN46" s="83"/>
      <c r="BO46" s="83"/>
      <c r="BP46" s="84"/>
      <c r="BQ46" s="123" t="s">
        <v>339</v>
      </c>
      <c r="BR46" s="84" t="s">
        <v>340</v>
      </c>
    </row>
    <row r="47" spans="2:70" s="19" customFormat="1" ht="120" x14ac:dyDescent="0.25">
      <c r="B47" s="63">
        <v>36</v>
      </c>
      <c r="C47" s="64"/>
      <c r="D47" s="65" t="s">
        <v>91</v>
      </c>
      <c r="E47" s="66" t="s">
        <v>341</v>
      </c>
      <c r="F47" s="67" t="s">
        <v>342</v>
      </c>
      <c r="G47" s="65" t="s">
        <v>343</v>
      </c>
      <c r="H47" s="65" t="s">
        <v>344</v>
      </c>
      <c r="I47" s="65" t="s">
        <v>85</v>
      </c>
      <c r="J47" s="68">
        <v>1</v>
      </c>
      <c r="K47" s="68"/>
      <c r="L47" s="68">
        <f t="shared" si="0"/>
        <v>0</v>
      </c>
      <c r="M47" s="69">
        <v>43497</v>
      </c>
      <c r="N47" s="69">
        <v>43830</v>
      </c>
      <c r="O47" s="70" t="s">
        <v>86</v>
      </c>
      <c r="P47" s="115" t="s">
        <v>345</v>
      </c>
      <c r="Q47" s="72" t="s">
        <v>346</v>
      </c>
      <c r="R47" s="124"/>
      <c r="S47" s="114" t="s">
        <v>347</v>
      </c>
      <c r="T47" s="74" t="s">
        <v>348</v>
      </c>
      <c r="U47" s="75" t="s">
        <v>349</v>
      </c>
      <c r="V47" s="76"/>
      <c r="W47" s="77"/>
      <c r="X47" s="78"/>
      <c r="Y47" s="1"/>
      <c r="Z47" s="79" t="s">
        <v>126</v>
      </c>
      <c r="AA47" s="80" t="s">
        <v>126</v>
      </c>
      <c r="AB47" s="80"/>
      <c r="AC47" s="80"/>
      <c r="AD47" s="80"/>
      <c r="AE47" s="80"/>
      <c r="AF47" s="80"/>
      <c r="AG47" s="81" t="s">
        <v>126</v>
      </c>
      <c r="AH47" s="79"/>
      <c r="AI47" s="80"/>
      <c r="AJ47" s="80"/>
      <c r="AK47" s="81"/>
      <c r="AL47" s="79"/>
      <c r="AM47" s="80"/>
      <c r="AN47" s="80" t="s">
        <v>126</v>
      </c>
      <c r="AO47" s="81"/>
      <c r="AP47" s="79"/>
      <c r="AQ47" s="81" t="s">
        <v>126</v>
      </c>
      <c r="AR47" s="79"/>
      <c r="AS47" s="80"/>
      <c r="AT47" s="80" t="s">
        <v>126</v>
      </c>
      <c r="AU47" s="80"/>
      <c r="AV47" s="80"/>
      <c r="AW47" s="80" t="s">
        <v>126</v>
      </c>
      <c r="AX47" s="81"/>
      <c r="AY47" s="79" t="s">
        <v>126</v>
      </c>
      <c r="AZ47" s="80"/>
      <c r="BA47" s="81"/>
      <c r="BB47" s="79"/>
      <c r="BC47" s="80"/>
      <c r="BD47" s="81"/>
      <c r="BE47" s="79" t="s">
        <v>126</v>
      </c>
      <c r="BF47" s="80"/>
      <c r="BG47" s="80" t="s">
        <v>126</v>
      </c>
      <c r="BH47" s="81"/>
      <c r="BI47" s="79" t="s">
        <v>126</v>
      </c>
      <c r="BJ47" s="80"/>
      <c r="BK47" s="80"/>
      <c r="BL47" s="81"/>
      <c r="BM47" s="82"/>
      <c r="BN47" s="83"/>
      <c r="BO47" s="83"/>
      <c r="BP47" s="84"/>
      <c r="BQ47" s="82" t="s">
        <v>343</v>
      </c>
      <c r="BR47" s="84" t="s">
        <v>350</v>
      </c>
    </row>
    <row r="48" spans="2:70" s="19" customFormat="1" ht="120" x14ac:dyDescent="0.25">
      <c r="B48" s="63">
        <v>37</v>
      </c>
      <c r="C48" s="64"/>
      <c r="D48" s="65" t="s">
        <v>91</v>
      </c>
      <c r="E48" s="66" t="s">
        <v>341</v>
      </c>
      <c r="F48" s="67" t="s">
        <v>351</v>
      </c>
      <c r="G48" s="65" t="s">
        <v>352</v>
      </c>
      <c r="H48" s="65" t="s">
        <v>353</v>
      </c>
      <c r="I48" s="65" t="s">
        <v>85</v>
      </c>
      <c r="J48" s="68">
        <v>1</v>
      </c>
      <c r="K48" s="68"/>
      <c r="L48" s="68">
        <f t="shared" si="0"/>
        <v>0</v>
      </c>
      <c r="M48" s="69">
        <v>43497</v>
      </c>
      <c r="N48" s="69">
        <v>43830</v>
      </c>
      <c r="O48" s="70" t="s">
        <v>86</v>
      </c>
      <c r="P48" s="115" t="s">
        <v>345</v>
      </c>
      <c r="Q48" s="72" t="s">
        <v>346</v>
      </c>
      <c r="R48" s="124"/>
      <c r="S48" s="114" t="s">
        <v>347</v>
      </c>
      <c r="T48" s="74" t="s">
        <v>348</v>
      </c>
      <c r="U48" s="75" t="s">
        <v>354</v>
      </c>
      <c r="V48" s="76"/>
      <c r="W48" s="77"/>
      <c r="X48" s="78"/>
      <c r="Y48" s="1"/>
      <c r="Z48" s="79" t="s">
        <v>126</v>
      </c>
      <c r="AA48" s="80" t="s">
        <v>126</v>
      </c>
      <c r="AB48" s="80"/>
      <c r="AC48" s="80"/>
      <c r="AD48" s="80"/>
      <c r="AE48" s="80"/>
      <c r="AF48" s="80"/>
      <c r="AG48" s="81"/>
      <c r="AH48" s="79"/>
      <c r="AI48" s="80"/>
      <c r="AJ48" s="80"/>
      <c r="AK48" s="81"/>
      <c r="AL48" s="79"/>
      <c r="AM48" s="80"/>
      <c r="AN48" s="80" t="s">
        <v>126</v>
      </c>
      <c r="AO48" s="81" t="s">
        <v>126</v>
      </c>
      <c r="AP48" s="79"/>
      <c r="AQ48" s="81" t="s">
        <v>126</v>
      </c>
      <c r="AR48" s="79" t="s">
        <v>126</v>
      </c>
      <c r="AS48" s="80"/>
      <c r="AT48" s="80"/>
      <c r="AU48" s="80" t="s">
        <v>126</v>
      </c>
      <c r="AV48" s="80"/>
      <c r="AW48" s="80"/>
      <c r="AX48" s="81"/>
      <c r="AY48" s="79" t="s">
        <v>126</v>
      </c>
      <c r="AZ48" s="80"/>
      <c r="BA48" s="81"/>
      <c r="BB48" s="79"/>
      <c r="BC48" s="80"/>
      <c r="BD48" s="81"/>
      <c r="BE48" s="79" t="s">
        <v>126</v>
      </c>
      <c r="BF48" s="80"/>
      <c r="BG48" s="80"/>
      <c r="BH48" s="81"/>
      <c r="BI48" s="79"/>
      <c r="BJ48" s="80"/>
      <c r="BK48" s="80"/>
      <c r="BL48" s="81"/>
      <c r="BM48" s="82"/>
      <c r="BN48" s="83"/>
      <c r="BO48" s="83"/>
      <c r="BP48" s="84"/>
      <c r="BQ48" s="82" t="s">
        <v>352</v>
      </c>
      <c r="BR48" s="84" t="s">
        <v>355</v>
      </c>
    </row>
    <row r="49" spans="2:73" s="19" customFormat="1" ht="120.75" customHeight="1" x14ac:dyDescent="0.25">
      <c r="B49" s="63">
        <v>38</v>
      </c>
      <c r="C49" s="64"/>
      <c r="D49" s="65" t="s">
        <v>238</v>
      </c>
      <c r="E49" s="66" t="s">
        <v>356</v>
      </c>
      <c r="F49" s="67" t="s">
        <v>357</v>
      </c>
      <c r="G49" s="65" t="s">
        <v>358</v>
      </c>
      <c r="H49" s="65" t="s">
        <v>359</v>
      </c>
      <c r="I49" s="65" t="s">
        <v>85</v>
      </c>
      <c r="J49" s="68">
        <v>1</v>
      </c>
      <c r="K49" s="68"/>
      <c r="L49" s="68">
        <f t="shared" si="0"/>
        <v>0</v>
      </c>
      <c r="M49" s="69">
        <v>43466</v>
      </c>
      <c r="N49" s="69">
        <v>43830</v>
      </c>
      <c r="O49" s="70" t="s">
        <v>86</v>
      </c>
      <c r="P49" s="115" t="s">
        <v>360</v>
      </c>
      <c r="Q49" s="72" t="s">
        <v>361</v>
      </c>
      <c r="R49" s="124"/>
      <c r="S49" s="114" t="s">
        <v>362</v>
      </c>
      <c r="T49" s="74" t="s">
        <v>363</v>
      </c>
      <c r="U49" s="75" t="s">
        <v>364</v>
      </c>
      <c r="V49" s="76"/>
      <c r="W49" s="77"/>
      <c r="X49" s="78"/>
      <c r="Y49" s="1"/>
      <c r="Z49" s="79"/>
      <c r="AA49" s="80"/>
      <c r="AB49" s="80"/>
      <c r="AC49" s="80"/>
      <c r="AD49" s="80"/>
      <c r="AE49" s="80"/>
      <c r="AF49" s="80"/>
      <c r="AG49" s="81" t="s">
        <v>126</v>
      </c>
      <c r="AH49" s="79"/>
      <c r="AI49" s="80"/>
      <c r="AJ49" s="80"/>
      <c r="AK49" s="81"/>
      <c r="AL49" s="79"/>
      <c r="AM49" s="80" t="s">
        <v>126</v>
      </c>
      <c r="AN49" s="80"/>
      <c r="AO49" s="81"/>
      <c r="AP49" s="79" t="s">
        <v>126</v>
      </c>
      <c r="AQ49" s="81"/>
      <c r="AR49" s="79"/>
      <c r="AS49" s="80"/>
      <c r="AT49" s="80" t="s">
        <v>126</v>
      </c>
      <c r="AU49" s="80"/>
      <c r="AV49" s="80"/>
      <c r="AW49" s="80"/>
      <c r="AX49" s="81" t="s">
        <v>365</v>
      </c>
      <c r="AY49" s="79" t="s">
        <v>126</v>
      </c>
      <c r="AZ49" s="80"/>
      <c r="BA49" s="81"/>
      <c r="BB49" s="79" t="s">
        <v>126</v>
      </c>
      <c r="BC49" s="80"/>
      <c r="BD49" s="81"/>
      <c r="BE49" s="79" t="s">
        <v>126</v>
      </c>
      <c r="BF49" s="80"/>
      <c r="BG49" s="80" t="s">
        <v>126</v>
      </c>
      <c r="BH49" s="81"/>
      <c r="BI49" s="79"/>
      <c r="BJ49" s="80" t="s">
        <v>126</v>
      </c>
      <c r="BK49" s="80"/>
      <c r="BL49" s="81"/>
      <c r="BM49" s="82"/>
      <c r="BN49" s="83"/>
      <c r="BO49" s="83"/>
      <c r="BP49" s="84"/>
      <c r="BQ49" s="82" t="s">
        <v>366</v>
      </c>
      <c r="BR49" s="84" t="s">
        <v>367</v>
      </c>
    </row>
    <row r="50" spans="2:73" s="19" customFormat="1" ht="122.25" customHeight="1" x14ac:dyDescent="0.25">
      <c r="B50" s="63">
        <v>39</v>
      </c>
      <c r="C50" s="64"/>
      <c r="D50" s="65"/>
      <c r="E50" s="66" t="s">
        <v>368</v>
      </c>
      <c r="F50" s="67" t="s">
        <v>369</v>
      </c>
      <c r="G50" s="65" t="s">
        <v>370</v>
      </c>
      <c r="H50" s="65" t="s">
        <v>371</v>
      </c>
      <c r="I50" s="65" t="s">
        <v>96</v>
      </c>
      <c r="J50" s="85">
        <v>1</v>
      </c>
      <c r="K50" s="68"/>
      <c r="L50" s="68">
        <f t="shared" si="0"/>
        <v>0</v>
      </c>
      <c r="M50" s="69">
        <v>43466</v>
      </c>
      <c r="N50" s="69">
        <v>43496</v>
      </c>
      <c r="O50" s="70" t="s">
        <v>372</v>
      </c>
      <c r="P50" s="115" t="s">
        <v>373</v>
      </c>
      <c r="Q50" s="72" t="s">
        <v>374</v>
      </c>
      <c r="R50" s="114"/>
      <c r="S50" s="114" t="s">
        <v>375</v>
      </c>
      <c r="T50" s="74" t="s">
        <v>376</v>
      </c>
      <c r="U50" s="75" t="s">
        <v>377</v>
      </c>
      <c r="V50" s="76"/>
      <c r="W50" s="77"/>
      <c r="X50" s="78"/>
      <c r="Y50" s="1"/>
      <c r="Z50" s="79" t="s">
        <v>126</v>
      </c>
      <c r="AA50" s="80" t="s">
        <v>126</v>
      </c>
      <c r="AB50" s="80" t="s">
        <v>126</v>
      </c>
      <c r="AC50" s="80" t="s">
        <v>126</v>
      </c>
      <c r="AD50" s="80" t="s">
        <v>126</v>
      </c>
      <c r="AE50" s="80" t="s">
        <v>126</v>
      </c>
      <c r="AF50" s="80" t="s">
        <v>126</v>
      </c>
      <c r="AG50" s="81" t="s">
        <v>126</v>
      </c>
      <c r="AH50" s="79"/>
      <c r="AI50" s="80"/>
      <c r="AJ50" s="80"/>
      <c r="AK50" s="81"/>
      <c r="AL50" s="79"/>
      <c r="AM50" s="80" t="s">
        <v>126</v>
      </c>
      <c r="AN50" s="80"/>
      <c r="AO50" s="81"/>
      <c r="AP50" s="79"/>
      <c r="AQ50" s="81" t="s">
        <v>126</v>
      </c>
      <c r="AR50" s="79"/>
      <c r="AS50" s="80"/>
      <c r="AT50" s="80" t="s">
        <v>126</v>
      </c>
      <c r="AU50" s="80"/>
      <c r="AV50" s="80"/>
      <c r="AW50" s="80" t="s">
        <v>126</v>
      </c>
      <c r="AX50" s="81"/>
      <c r="AY50" s="79"/>
      <c r="AZ50" s="80"/>
      <c r="BA50" s="81"/>
      <c r="BB50" s="79" t="s">
        <v>126</v>
      </c>
      <c r="BC50" s="80"/>
      <c r="BD50" s="81" t="s">
        <v>126</v>
      </c>
      <c r="BE50" s="79" t="s">
        <v>126</v>
      </c>
      <c r="BF50" s="80"/>
      <c r="BG50" s="80" t="s">
        <v>126</v>
      </c>
      <c r="BH50" s="81"/>
      <c r="BI50" s="79" t="s">
        <v>126</v>
      </c>
      <c r="BJ50" s="80"/>
      <c r="BK50" s="80"/>
      <c r="BL50" s="81"/>
      <c r="BM50" s="82"/>
      <c r="BN50" s="83"/>
      <c r="BO50" s="83"/>
      <c r="BP50" s="84"/>
      <c r="BQ50" s="82" t="s">
        <v>378</v>
      </c>
      <c r="BR50" s="84" t="s">
        <v>55</v>
      </c>
    </row>
    <row r="51" spans="2:73" s="19" customFormat="1" ht="165.75" customHeight="1" x14ac:dyDescent="0.25">
      <c r="B51" s="63">
        <v>40</v>
      </c>
      <c r="C51" s="64" t="s">
        <v>379</v>
      </c>
      <c r="D51" s="65"/>
      <c r="E51" s="66" t="s">
        <v>380</v>
      </c>
      <c r="F51" s="67" t="s">
        <v>381</v>
      </c>
      <c r="G51" s="65" t="s">
        <v>382</v>
      </c>
      <c r="H51" s="65" t="s">
        <v>383</v>
      </c>
      <c r="I51" s="65" t="s">
        <v>85</v>
      </c>
      <c r="J51" s="68">
        <v>1</v>
      </c>
      <c r="K51" s="68"/>
      <c r="L51" s="68">
        <f t="shared" si="0"/>
        <v>0</v>
      </c>
      <c r="M51" s="69">
        <v>43480</v>
      </c>
      <c r="N51" s="69">
        <v>43830</v>
      </c>
      <c r="O51" s="70" t="s">
        <v>384</v>
      </c>
      <c r="P51" s="115" t="s">
        <v>385</v>
      </c>
      <c r="Q51" s="72" t="s">
        <v>386</v>
      </c>
      <c r="R51" s="125" t="s">
        <v>387</v>
      </c>
      <c r="S51" s="114" t="s">
        <v>388</v>
      </c>
      <c r="T51" s="74" t="s">
        <v>389</v>
      </c>
      <c r="U51" s="126" t="s">
        <v>390</v>
      </c>
      <c r="V51" s="76"/>
      <c r="W51" s="77"/>
      <c r="X51" s="78"/>
      <c r="Y51" s="1"/>
      <c r="Z51" s="127"/>
      <c r="AA51" s="128" t="s">
        <v>126</v>
      </c>
      <c r="AB51" s="128"/>
      <c r="AC51" s="128"/>
      <c r="AD51" s="128"/>
      <c r="AE51" s="128"/>
      <c r="AF51" s="128"/>
      <c r="AG51" s="129"/>
      <c r="AH51" s="127"/>
      <c r="AI51" s="128"/>
      <c r="AJ51" s="128"/>
      <c r="AK51" s="129"/>
      <c r="AL51" s="127"/>
      <c r="AM51" s="128"/>
      <c r="AN51" s="128" t="s">
        <v>126</v>
      </c>
      <c r="AO51" s="129"/>
      <c r="AP51" s="127"/>
      <c r="AQ51" s="129" t="s">
        <v>126</v>
      </c>
      <c r="AR51" s="127" t="s">
        <v>126</v>
      </c>
      <c r="AS51" s="128"/>
      <c r="AT51" s="128"/>
      <c r="AU51" s="128"/>
      <c r="AV51" s="128"/>
      <c r="AW51" s="128"/>
      <c r="AX51" s="129"/>
      <c r="AY51" s="127" t="s">
        <v>126</v>
      </c>
      <c r="AZ51" s="128"/>
      <c r="BA51" s="129"/>
      <c r="BB51" s="127"/>
      <c r="BC51" s="128"/>
      <c r="BD51" s="129" t="s">
        <v>126</v>
      </c>
      <c r="BE51" s="127" t="s">
        <v>126</v>
      </c>
      <c r="BF51" s="128" t="s">
        <v>126</v>
      </c>
      <c r="BG51" s="128"/>
      <c r="BH51" s="129" t="s">
        <v>126</v>
      </c>
      <c r="BI51" s="127" t="s">
        <v>126</v>
      </c>
      <c r="BJ51" s="128"/>
      <c r="BK51" s="128"/>
      <c r="BL51" s="129"/>
      <c r="BM51" s="128" t="s">
        <v>127</v>
      </c>
      <c r="BN51" s="128" t="s">
        <v>128</v>
      </c>
      <c r="BO51" s="130"/>
      <c r="BP51" s="131"/>
      <c r="BQ51" s="132" t="s">
        <v>391</v>
      </c>
      <c r="BR51" s="133" t="s">
        <v>392</v>
      </c>
      <c r="BS51" s="1"/>
      <c r="BT51" s="1"/>
      <c r="BU51" s="1"/>
    </row>
    <row r="52" spans="2:73" s="138" customFormat="1" ht="167.25" customHeight="1" x14ac:dyDescent="0.25">
      <c r="B52" s="63">
        <v>41</v>
      </c>
      <c r="C52" s="64" t="s">
        <v>379</v>
      </c>
      <c r="D52" s="65"/>
      <c r="E52" s="66" t="s">
        <v>380</v>
      </c>
      <c r="F52" s="67" t="s">
        <v>393</v>
      </c>
      <c r="G52" s="65" t="s">
        <v>394</v>
      </c>
      <c r="H52" s="65" t="s">
        <v>395</v>
      </c>
      <c r="I52" s="65" t="s">
        <v>85</v>
      </c>
      <c r="J52" s="68">
        <v>0.9</v>
      </c>
      <c r="K52" s="68"/>
      <c r="L52" s="68">
        <f t="shared" si="0"/>
        <v>0</v>
      </c>
      <c r="M52" s="69">
        <v>43466</v>
      </c>
      <c r="N52" s="69">
        <v>43830</v>
      </c>
      <c r="O52" s="70" t="s">
        <v>313</v>
      </c>
      <c r="P52" s="134" t="s">
        <v>385</v>
      </c>
      <c r="Q52" s="72" t="s">
        <v>386</v>
      </c>
      <c r="R52" s="125"/>
      <c r="S52" s="114" t="s">
        <v>396</v>
      </c>
      <c r="T52" s="74" t="s">
        <v>389</v>
      </c>
      <c r="U52" s="126" t="s">
        <v>397</v>
      </c>
      <c r="V52" s="135"/>
      <c r="W52" s="136"/>
      <c r="X52" s="137"/>
      <c r="Y52" s="1"/>
      <c r="Z52" s="127"/>
      <c r="AA52" s="128" t="s">
        <v>126</v>
      </c>
      <c r="AB52" s="128"/>
      <c r="AC52" s="128"/>
      <c r="AD52" s="128"/>
      <c r="AE52" s="128"/>
      <c r="AF52" s="128"/>
      <c r="AG52" s="129"/>
      <c r="AH52" s="127"/>
      <c r="AI52" s="128"/>
      <c r="AJ52" s="128"/>
      <c r="AK52" s="129"/>
      <c r="AL52" s="127"/>
      <c r="AM52" s="128"/>
      <c r="AN52" s="128" t="s">
        <v>126</v>
      </c>
      <c r="AO52" s="129"/>
      <c r="AP52" s="127"/>
      <c r="AQ52" s="129" t="s">
        <v>126</v>
      </c>
      <c r="AR52" s="127"/>
      <c r="AS52" s="128"/>
      <c r="AT52" s="128" t="s">
        <v>126</v>
      </c>
      <c r="AU52" s="128"/>
      <c r="AV52" s="128"/>
      <c r="AW52" s="128"/>
      <c r="AX52" s="129"/>
      <c r="AY52" s="127" t="s">
        <v>126</v>
      </c>
      <c r="AZ52" s="128"/>
      <c r="BA52" s="129"/>
      <c r="BB52" s="127"/>
      <c r="BC52" s="128"/>
      <c r="BD52" s="129"/>
      <c r="BE52" s="127" t="s">
        <v>126</v>
      </c>
      <c r="BF52" s="128" t="s">
        <v>126</v>
      </c>
      <c r="BG52" s="128" t="s">
        <v>126</v>
      </c>
      <c r="BH52" s="129"/>
      <c r="BI52" s="127" t="s">
        <v>126</v>
      </c>
      <c r="BJ52" s="128"/>
      <c r="BK52" s="128"/>
      <c r="BL52" s="129"/>
      <c r="BM52" s="128" t="s">
        <v>127</v>
      </c>
      <c r="BN52" s="128" t="s">
        <v>128</v>
      </c>
      <c r="BO52" s="130"/>
      <c r="BP52" s="131"/>
      <c r="BQ52" s="132" t="s">
        <v>398</v>
      </c>
      <c r="BR52" s="133" t="s">
        <v>399</v>
      </c>
    </row>
    <row r="53" spans="2:73" s="19" customFormat="1" ht="108" customHeight="1" x14ac:dyDescent="0.25">
      <c r="B53" s="63">
        <v>42</v>
      </c>
      <c r="C53" s="64"/>
      <c r="D53" s="65"/>
      <c r="E53" s="66" t="s">
        <v>400</v>
      </c>
      <c r="F53" s="67" t="s">
        <v>401</v>
      </c>
      <c r="G53" s="65" t="s">
        <v>402</v>
      </c>
      <c r="H53" s="65" t="s">
        <v>403</v>
      </c>
      <c r="I53" s="65" t="s">
        <v>85</v>
      </c>
      <c r="J53" s="68">
        <v>1</v>
      </c>
      <c r="K53" s="68"/>
      <c r="L53" s="68">
        <f t="shared" si="0"/>
        <v>0</v>
      </c>
      <c r="M53" s="69">
        <v>43497</v>
      </c>
      <c r="N53" s="69">
        <v>43830</v>
      </c>
      <c r="O53" s="70" t="s">
        <v>313</v>
      </c>
      <c r="P53" s="115" t="s">
        <v>404</v>
      </c>
      <c r="Q53" s="114" t="s">
        <v>405</v>
      </c>
      <c r="R53" s="114"/>
      <c r="S53" s="114" t="s">
        <v>406</v>
      </c>
      <c r="T53" s="74" t="s">
        <v>407</v>
      </c>
      <c r="U53" s="75" t="s">
        <v>408</v>
      </c>
      <c r="V53" s="76"/>
      <c r="W53" s="77"/>
      <c r="X53" s="78"/>
      <c r="Y53" s="1"/>
      <c r="Z53" s="79"/>
      <c r="AA53" s="80"/>
      <c r="AB53" s="80"/>
      <c r="AC53" s="80"/>
      <c r="AD53" s="80"/>
      <c r="AE53" s="80"/>
      <c r="AF53" s="80"/>
      <c r="AG53" s="81"/>
      <c r="AH53" s="79"/>
      <c r="AI53" s="80"/>
      <c r="AJ53" s="80"/>
      <c r="AK53" s="81"/>
      <c r="AL53" s="79"/>
      <c r="AM53" s="80"/>
      <c r="AN53" s="80"/>
      <c r="AO53" s="81"/>
      <c r="AP53" s="79"/>
      <c r="AQ53" s="81"/>
      <c r="AR53" s="79"/>
      <c r="AS53" s="80"/>
      <c r="AT53" s="80"/>
      <c r="AU53" s="80"/>
      <c r="AV53" s="80"/>
      <c r="AW53" s="80"/>
      <c r="AX53" s="81"/>
      <c r="AY53" s="79"/>
      <c r="AZ53" s="80"/>
      <c r="BA53" s="81"/>
      <c r="BB53" s="79"/>
      <c r="BC53" s="80"/>
      <c r="BD53" s="81"/>
      <c r="BE53" s="79"/>
      <c r="BF53" s="80"/>
      <c r="BG53" s="80"/>
      <c r="BH53" s="81"/>
      <c r="BI53" s="79"/>
      <c r="BJ53" s="80"/>
      <c r="BK53" s="80"/>
      <c r="BL53" s="81"/>
      <c r="BM53" s="82"/>
      <c r="BN53" s="83"/>
      <c r="BO53" s="83"/>
      <c r="BP53" s="84"/>
      <c r="BQ53" s="82"/>
      <c r="BR53" s="84"/>
    </row>
    <row r="54" spans="2:73" s="152" customFormat="1" ht="104.25" customHeight="1" thickBot="1" x14ac:dyDescent="0.3">
      <c r="B54" s="63">
        <v>43</v>
      </c>
      <c r="C54" s="139"/>
      <c r="D54" s="140"/>
      <c r="E54" s="141" t="s">
        <v>400</v>
      </c>
      <c r="F54" s="142" t="s">
        <v>409</v>
      </c>
      <c r="G54" s="140" t="s">
        <v>410</v>
      </c>
      <c r="H54" s="140" t="s">
        <v>411</v>
      </c>
      <c r="I54" s="140" t="s">
        <v>85</v>
      </c>
      <c r="J54" s="143">
        <v>1</v>
      </c>
      <c r="K54" s="143"/>
      <c r="L54" s="143">
        <f t="shared" si="0"/>
        <v>0</v>
      </c>
      <c r="M54" s="144">
        <v>43497</v>
      </c>
      <c r="N54" s="144">
        <v>43830</v>
      </c>
      <c r="O54" s="145" t="s">
        <v>313</v>
      </c>
      <c r="P54" s="146" t="s">
        <v>404</v>
      </c>
      <c r="Q54" s="146" t="s">
        <v>405</v>
      </c>
      <c r="R54" s="146"/>
      <c r="S54" s="146" t="s">
        <v>406</v>
      </c>
      <c r="T54" s="147" t="s">
        <v>407</v>
      </c>
      <c r="U54" s="148" t="s">
        <v>412</v>
      </c>
      <c r="V54" s="149"/>
      <c r="W54" s="150"/>
      <c r="X54" s="151"/>
      <c r="Y54" s="1"/>
      <c r="Z54" s="79"/>
      <c r="AA54" s="80"/>
      <c r="AB54" s="80"/>
      <c r="AC54" s="80"/>
      <c r="AD54" s="80"/>
      <c r="AE54" s="80"/>
      <c r="AF54" s="80"/>
      <c r="AG54" s="81"/>
      <c r="AH54" s="79"/>
      <c r="AI54" s="80"/>
      <c r="AJ54" s="80"/>
      <c r="AK54" s="81"/>
      <c r="AL54" s="79"/>
      <c r="AM54" s="80"/>
      <c r="AN54" s="80"/>
      <c r="AO54" s="81"/>
      <c r="AP54" s="79"/>
      <c r="AQ54" s="81"/>
      <c r="AR54" s="79"/>
      <c r="AS54" s="80"/>
      <c r="AT54" s="80"/>
      <c r="AU54" s="80"/>
      <c r="AV54" s="80"/>
      <c r="AW54" s="80"/>
      <c r="AX54" s="81"/>
      <c r="AY54" s="79"/>
      <c r="AZ54" s="80"/>
      <c r="BA54" s="81"/>
      <c r="BB54" s="79"/>
      <c r="BC54" s="80"/>
      <c r="BD54" s="81"/>
      <c r="BE54" s="79"/>
      <c r="BF54" s="80"/>
      <c r="BG54" s="80"/>
      <c r="BH54" s="81"/>
      <c r="BI54" s="79"/>
      <c r="BJ54" s="80"/>
      <c r="BK54" s="80"/>
      <c r="BL54" s="81"/>
      <c r="BM54" s="82"/>
      <c r="BN54" s="83"/>
      <c r="BO54" s="83"/>
      <c r="BP54" s="84"/>
      <c r="BQ54" s="82"/>
      <c r="BR54" s="84"/>
    </row>
    <row r="55" spans="2:73" x14ac:dyDescent="0.25">
      <c r="C55" s="1"/>
      <c r="D55" s="1"/>
      <c r="BR55" s="1"/>
    </row>
    <row r="57" spans="2:73" ht="15.75" x14ac:dyDescent="0.25">
      <c r="N57" s="153"/>
    </row>
    <row r="58" spans="2:73" ht="15.75" x14ac:dyDescent="0.25">
      <c r="N58" s="153" t="s">
        <v>413</v>
      </c>
    </row>
    <row r="61" spans="2:73" ht="15.75" x14ac:dyDescent="0.25">
      <c r="U61" s="154"/>
    </row>
  </sheetData>
  <autoFilter ref="C9:O54" xr:uid="{A2F07844-913D-46BA-983D-4C696B9920B8}"/>
  <mergeCells count="35">
    <mergeCell ref="BM9:BP9"/>
    <mergeCell ref="AP9:AQ9"/>
    <mergeCell ref="AR9:AX9"/>
    <mergeCell ref="AY9:BA9"/>
    <mergeCell ref="BB9:BD9"/>
    <mergeCell ref="BE9:BH9"/>
    <mergeCell ref="BI9:BL9"/>
    <mergeCell ref="V9:V10"/>
    <mergeCell ref="W9:W10"/>
    <mergeCell ref="X9:X10"/>
    <mergeCell ref="Z9:AG9"/>
    <mergeCell ref="AH9:AK9"/>
    <mergeCell ref="AL9:AO9"/>
    <mergeCell ref="P9:P10"/>
    <mergeCell ref="Q9:Q10"/>
    <mergeCell ref="R9:R10"/>
    <mergeCell ref="S9:S10"/>
    <mergeCell ref="T9:T10"/>
    <mergeCell ref="U9:U10"/>
    <mergeCell ref="J9:J10"/>
    <mergeCell ref="K9:K10"/>
    <mergeCell ref="L9:L10"/>
    <mergeCell ref="M9:M10"/>
    <mergeCell ref="N9:N10"/>
    <mergeCell ref="O9:O10"/>
    <mergeCell ref="D4:O4"/>
    <mergeCell ref="C8:O8"/>
    <mergeCell ref="U8:X8"/>
    <mergeCell ref="C9:C10"/>
    <mergeCell ref="D9:D10"/>
    <mergeCell ref="E9:E10"/>
    <mergeCell ref="F9:F10"/>
    <mergeCell ref="G9:G10"/>
    <mergeCell ref="H9:H10"/>
    <mergeCell ref="I9:I10"/>
  </mergeCells>
  <hyperlinks>
    <hyperlink ref="T26" r:id="rId1" display="alecaceres@" xr:uid="{12254946-2DEC-41CF-8C82-16C4A17D6DDF}"/>
    <hyperlink ref="T27" r:id="rId2" display="alecaceres@" xr:uid="{BFC3D88B-9B8A-4353-B631-0D6514CE684E}"/>
    <hyperlink ref="T29" r:id="rId3" display="lumejia@mineducacion.gov.covigil@" xr:uid="{C727AF0E-8137-4335-8F7E-8058895E8E92}"/>
    <hyperlink ref="T30" r:id="rId4" display="CAgudelo@" xr:uid="{A61B5A3D-971B-4031-BF2C-636730E54138}"/>
    <hyperlink ref="T31" r:id="rId5" display="aalzate@_x000a__x000a_" xr:uid="{41C3E2C9-C280-48E5-8F05-869FFC0233BB}"/>
    <hyperlink ref="T32" r:id="rId6" display="smdiaz@" xr:uid="{9F6F3EF4-279B-41F0-AAAA-E6254BB3AB53}"/>
    <hyperlink ref="T38" r:id="rId7" display="scasas@" xr:uid="{0CC4FE4E-A87B-4E31-ACCD-DD7328876C65}"/>
    <hyperlink ref="T39" r:id="rId8" display="scasas@" xr:uid="{73232E80-BA83-4F29-BB58-713AB7412A9A}"/>
    <hyperlink ref="T40" r:id="rId9" display="jguevara@" xr:uid="{9C521C33-94ED-4063-AF00-54D4E707C108}"/>
    <hyperlink ref="T41" r:id="rId10" xr:uid="{B16449C3-D04E-478C-BED6-FD8E4280ACDB}"/>
    <hyperlink ref="T42" r:id="rId11" xr:uid="{49D2FD00-9391-4610-B46A-718A565B8560}"/>
    <hyperlink ref="T43" r:id="rId12" xr:uid="{E861992C-059A-48EB-A7DD-F98C7C55FE92}"/>
    <hyperlink ref="T44" r:id="rId13" xr:uid="{B889CC57-CE8B-4F03-A654-5E733DBB2D72}"/>
    <hyperlink ref="T45" r:id="rId14" xr:uid="{7A3AAF8E-0F76-4C56-B672-DC5B9C1C9D42}"/>
    <hyperlink ref="T46" r:id="rId15" display="smdiaz@" xr:uid="{383F0DE9-ED04-4D74-87FB-66656AF24662}"/>
    <hyperlink ref="T47" r:id="rId16" display="cortizg@" xr:uid="{9051212D-E6F6-4E55-990D-D568EF0BBF0B}"/>
    <hyperlink ref="T50" r:id="rId17" xr:uid="{B81A8423-D88F-436C-B67F-24C2BA542B85}"/>
    <hyperlink ref="T51" r:id="rId18" display="dduque@" xr:uid="{9827367C-3769-4009-A4FA-12876E3FF23B}"/>
    <hyperlink ref="T52" r:id="rId19" display="dduque@" xr:uid="{78962BC6-B28F-462F-B923-56728DB6E855}"/>
    <hyperlink ref="T53" r:id="rId20" xr:uid="{59745DF3-EFB2-4307-990F-CD0F574B0BF6}"/>
    <hyperlink ref="T54" r:id="rId21" xr:uid="{21973A63-76B3-4FE1-B293-93FB3A49830D}"/>
    <hyperlink ref="T49" r:id="rId22" display="ierazo@" xr:uid="{7A26B09E-4E7C-472A-A601-5BEADABCC124}"/>
    <hyperlink ref="T48" r:id="rId23" display="cortizg@" xr:uid="{ACEABD6D-CB20-41BC-8BF3-7D377E6C4939}"/>
    <hyperlink ref="T28" r:id="rId24" display="alecaceres@" xr:uid="{1A938152-4855-48A5-BC52-79EFC3AB0049}"/>
    <hyperlink ref="T33" r:id="rId25" display="smdiaz@" xr:uid="{1E029A50-0FBC-4A8C-9A96-7956D27E8539}"/>
    <hyperlink ref="T34" r:id="rId26" display="smdiaz@" xr:uid="{5D58D225-C732-45B8-94CF-64B30BE28CB1}"/>
    <hyperlink ref="T35" r:id="rId27" display="smdiaz@" xr:uid="{26B4CB60-9652-43A2-AF7D-D2E08252E302}"/>
    <hyperlink ref="T36" r:id="rId28" display="smdiaz@" xr:uid="{59A00BD8-87A2-4C20-9AC2-6F323E74E794}"/>
    <hyperlink ref="T37" r:id="rId29" display="smdiaz@" xr:uid="{30DAF6C0-515E-4825-9A77-35417F3099C7}"/>
    <hyperlink ref="BQ46" r:id="rId30" display="https://intranetmen.mineducacion.gov.co/comunidades/oie/documentos/Plan de Accin OIE/2014/2.MONIT Y EVAL/1.Rep Seg/7. Estrategia Participación Ciudadana/2018" xr:uid="{4659B2EF-6F30-498B-BFA3-C792E9C3277C}"/>
    <hyperlink ref="T14" r:id="rId31" xr:uid="{A5A9EAFB-7E48-425A-838A-98396B8BE732}"/>
    <hyperlink ref="T13" r:id="rId32" xr:uid="{F4CEF435-AE86-4DE8-AD33-81281CC1AFBE}"/>
    <hyperlink ref="T11" r:id="rId33" xr:uid="{57240F0E-32B4-4DD3-B6BB-4BA2E0951BA8}"/>
    <hyperlink ref="T12" r:id="rId34" display="pportilla@mineducacion.gov.co" xr:uid="{A07DAAAC-FB76-42BF-B96E-EDFF0DFEF55E}"/>
    <hyperlink ref="T25" r:id="rId35" display="alecaceres@" xr:uid="{9A1FEE18-12D1-47EF-AA94-F4C454751241}"/>
    <hyperlink ref="T24" r:id="rId36" display="alecaceres@" xr:uid="{64BE0C1E-7C51-400E-8502-09E089DB1518}"/>
    <hyperlink ref="T23" r:id="rId37" display="alecaceres@" xr:uid="{66102515-2E68-40A4-8270-3A9DD795FC63}"/>
    <hyperlink ref="T22" r:id="rId38" display="alecaceres@" xr:uid="{233C5966-24B6-4660-8342-E145C369D2AA}"/>
    <hyperlink ref="T21" r:id="rId39" display="alecaceres@" xr:uid="{F81EB1E3-8E9C-48DE-AF52-20799F756AC2}"/>
    <hyperlink ref="T20" r:id="rId40" display="alecaceres@" xr:uid="{FDBCD34F-9104-4631-A79C-3F420970ACA9}"/>
    <hyperlink ref="T19" r:id="rId41" display="alecaceres@" xr:uid="{BDA68A65-D9C9-480A-B80B-91352BCA2AA6}"/>
    <hyperlink ref="T18" r:id="rId42" display="alecaceres@" xr:uid="{09142B07-7476-4C02-AFBE-5B0EA33C69C9}"/>
    <hyperlink ref="T17" r:id="rId43" display="alecaceres@" xr:uid="{25FEA626-281E-4306-BB63-CC8C14180013}"/>
    <hyperlink ref="T16" r:id="rId44" display="alecaceres@" xr:uid="{72950B0A-0072-471A-989B-EA41D8DD8E3B}"/>
  </hyperlinks>
  <pageMargins left="0.70866141732283472" right="0.70866141732283472" top="0.74803149606299213" bottom="0.74803149606299213" header="0.31496062992125984" footer="0.31496062992125984"/>
  <pageSetup paperSize="41" scale="10" orientation="landscape" r:id="rId45"/>
  <drawing r:id="rId46"/>
  <extLst>
    <ext xmlns:x14="http://schemas.microsoft.com/office/spreadsheetml/2009/9/main" uri="{CCE6A557-97BC-4b89-ADB6-D9C93CAAB3DF}">
      <x14:dataValidations xmlns:xm="http://schemas.microsoft.com/office/excel/2006/main" count="4">
        <x14:dataValidation type="list" allowBlank="1" showInputMessage="1" showErrorMessage="1" xr:uid="{C7ABD15E-A300-432C-A793-FEF0FC5E1C16}">
          <x14:formula1>
            <xm:f>'D:\AJHC MEN 14 Sep 2018 190319\1.2 PLAN DE PC y RC MEN 2019 PUBLICADO en la Página Web\[0.A Plan de PC y RC 2019 Publicado en la Web 200219 articles-377616_recurso_26 (1).xlsx]ODS-DDHH'!#REF!</xm:f>
          </x14:formula1>
          <xm:sqref>I48</xm:sqref>
        </x14:dataValidation>
        <x14:dataValidation type="list" allowBlank="1" showInputMessage="1" showErrorMessage="1" xr:uid="{CA0C2A55-92C8-451D-B50B-BF2FA5680EB6}">
          <x14:formula1>
            <xm:f>'C:\Users\aherran\AppData\Local\Microsoft\Windows\INetCache\Content.Outlook\9S89IIP9\[Copia de 0. Plan de PC y R de C 2019- Incluye ODSDDHH y Paz (V2).xlsx]ODS-DDHH'!#REF!</xm:f>
          </x14:formula1>
          <xm:sqref>I49:I54</xm:sqref>
        </x14:dataValidation>
        <x14:dataValidation type="list" allowBlank="1" showInputMessage="1" showErrorMessage="1" xr:uid="{115FD0E8-3FEC-481B-9666-5DA8F166EA34}">
          <x14:formula1>
            <xm:f>'C:\Users\aherran\AppData\Local\Microsoft\Windows\INetCache\Content.Outlook\9S89IIP9\[0. Plan de PC y R de C 2019-DirCalidad_fn11ene.xlsx]ODS-DDHH'!#REF!</xm:f>
          </x14:formula1>
          <xm:sqref>I48</xm:sqref>
        </x14:dataValidation>
        <x14:dataValidation type="list" allowBlank="1" showInputMessage="1" showErrorMessage="1" xr:uid="{EBABA384-13E1-4AA3-820D-FD35E4C7D0A2}">
          <x14:formula1>
            <xm:f>'Z:\2019\FORTALECIMIENTO DE LA GESTIÓN SECTORIAL E INSTITUCIONAL\Publicables\[17.1 Estrategia de Rendición de Cuentas 2019.xlsx]ODS-DDHH'!#REF!</xm:f>
          </x14:formula1>
          <xm:sqref>I39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PARTICIPACIÓN CIUDADANA</vt:lpstr>
      <vt:lpstr>'PARTICIPACIÓN CIUDADANA'!Área_de_impresión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Carolina Moreno Lopez</cp:lastModifiedBy>
  <dcterms:created xsi:type="dcterms:W3CDTF">2019-12-20T19:18:08Z</dcterms:created>
  <dcterms:modified xsi:type="dcterms:W3CDTF">2019-12-20T19:19:02Z</dcterms:modified>
</cp:coreProperties>
</file>