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morenol\Desktop\"/>
    </mc:Choice>
  </mc:AlternateContent>
  <xr:revisionPtr revIDLastSave="0" documentId="8_{A6EFD381-99B4-40D2-94AA-3C345ED7A9C6}" xr6:coauthVersionLast="36" xr6:coauthVersionMax="36" xr10:uidLastSave="{00000000-0000-0000-0000-000000000000}"/>
  <bookViews>
    <workbookView xWindow="0" yWindow="0" windowWidth="24000" windowHeight="8610" xr2:uid="{B0B00D08-313F-4A4A-B5A8-8877081B86A9}"/>
  </bookViews>
  <sheets>
    <sheet name="PARTICIPACION CIUDADAN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aa">#REF!</definedName>
    <definedName name="Acción_1" localSheetId="0">#REF!</definedName>
    <definedName name="Acción_1">#REF!</definedName>
    <definedName name="Acción_10" localSheetId="0">#REF!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0">'PARTICIPACION CIUDADANA'!$C$2:$O$54</definedName>
    <definedName name="DH_1" localSheetId="0">#REF!</definedName>
    <definedName name="DH_1">#REF!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4" i="1" l="1"/>
  <c r="L53" i="1"/>
  <c r="L52" i="1"/>
  <c r="L51" i="1"/>
  <c r="L50" i="1"/>
  <c r="L49" i="1"/>
  <c r="L43" i="1"/>
  <c r="L42" i="1"/>
</calcChain>
</file>

<file path=xl/sharedStrings.xml><?xml version="1.0" encoding="utf-8"?>
<sst xmlns="http://schemas.openxmlformats.org/spreadsheetml/2006/main" count="512" uniqueCount="252">
  <si>
    <t>Plan Anticorrupción y Atención al Ciudadano 2019</t>
  </si>
  <si>
    <t>Componente 6: Esrategias Adicionales - Participación Ciuidadana</t>
  </si>
  <si>
    <t xml:space="preserve"> Partes Interesadas
(Grupos de Interés)</t>
  </si>
  <si>
    <t>Poblaciones</t>
  </si>
  <si>
    <t xml:space="preserve">Fases del ciclo de la gestión de la PC </t>
  </si>
  <si>
    <t>Clasificación por tipo de instancia</t>
  </si>
  <si>
    <t>Canal</t>
  </si>
  <si>
    <t>¿Cómo se desarrolla la actividad?</t>
  </si>
  <si>
    <t>En el desarrollo de la Actividad a los grupos de interés</t>
  </si>
  <si>
    <t>RECURSOS UTILIZADOS</t>
  </si>
  <si>
    <t>PARTICIPACIÓN CIUDADANA P.C</t>
  </si>
  <si>
    <t>Objetivos de Desarrollo Sostenible y Derechos Humanos</t>
  </si>
  <si>
    <t>Ejes Estratégicos</t>
  </si>
  <si>
    <t>Elementos</t>
  </si>
  <si>
    <t>Dependencia</t>
  </si>
  <si>
    <t>Actividad</t>
  </si>
  <si>
    <t>Producto</t>
  </si>
  <si>
    <t>Fórmula de medición</t>
  </si>
  <si>
    <t>Unidad de Medida</t>
  </si>
  <si>
    <t>Meta</t>
  </si>
  <si>
    <t>Avance</t>
  </si>
  <si>
    <t>% Cumplimiento 2019</t>
  </si>
  <si>
    <t>Inicio (dd/mm/aaaa)</t>
  </si>
  <si>
    <t>Final (dd/mm/aaaa)</t>
  </si>
  <si>
    <t>Frecuencia de Medición</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</si>
  <si>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</si>
  <si>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</si>
  <si>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</si>
  <si>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</si>
  <si>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</si>
  <si>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</si>
  <si>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</si>
  <si>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</si>
  <si>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</si>
  <si>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</si>
  <si>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</si>
  <si>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</si>
  <si>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Participación en el Diagnóstico</t>
  </si>
  <si>
    <t>Formulación</t>
  </si>
  <si>
    <t>Implementación (Ejecución)</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</si>
  <si>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</si>
  <si>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</si>
  <si>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</si>
  <si>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</si>
  <si>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</si>
  <si>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</si>
  <si>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</si>
  <si>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</si>
  <si>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</si>
  <si>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</si>
  <si>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</si>
  <si>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</si>
  <si>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</si>
  <si>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</si>
  <si>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</si>
  <si>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</si>
  <si>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</si>
  <si>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</si>
  <si>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</si>
  <si>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</si>
  <si>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</si>
  <si>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</si>
  <si>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</si>
  <si>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</si>
  <si>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</si>
  <si>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</si>
  <si>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</si>
  <si>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ENTREGABLES (Evidencias a
 OAPF)</t>
  </si>
  <si>
    <t>Medio de Divulgación de la acción</t>
  </si>
  <si>
    <t>Todos</t>
  </si>
  <si>
    <t>Diálogo</t>
  </si>
  <si>
    <t>Despacho</t>
  </si>
  <si>
    <t>Realizar talleres con Secretarios de Edcuación</t>
  </si>
  <si>
    <t xml:space="preserve">Talleres realizados   </t>
  </si>
  <si>
    <t>Talleres realizados / Talleres programados*100</t>
  </si>
  <si>
    <t>Porcentaje</t>
  </si>
  <si>
    <t xml:space="preserve">Trimestral </t>
  </si>
  <si>
    <t>Responsabilidad</t>
  </si>
  <si>
    <t xml:space="preserve">Despacho </t>
  </si>
  <si>
    <t xml:space="preserve">Desarrollar talleres con ETC con el fin de fortalecer el Plan Sectorial </t>
  </si>
  <si>
    <t>Talleres con ETC realizados</t>
  </si>
  <si>
    <t>Talleres realizados / Talleres programados con base en consultas ETC*100</t>
  </si>
  <si>
    <t xml:space="preserve">Despacho y Planeación </t>
  </si>
  <si>
    <t>Realizar un ejercicio Rendición de cuentas del avance en la gestión del Ministerio de Educación mediante la convocatoria y participación de grupos de interés</t>
  </si>
  <si>
    <t xml:space="preserve">Audiencia de Rendición de cuentas realizada  </t>
  </si>
  <si>
    <t xml:space="preserve">Una audiencia pública realizada en el marco de los ejercicios de Rendición de cuentas de la Entidad  </t>
  </si>
  <si>
    <t>Unidad</t>
  </si>
  <si>
    <t xml:space="preserve">Realizar ejercicios de socialización con grupos de interés sobre el plan de Desarrollo </t>
  </si>
  <si>
    <t>Dos (2) Ejercicios de socialización realizados</t>
  </si>
  <si>
    <t>Ejercicios con grupos de interés realizados</t>
  </si>
  <si>
    <t xml:space="preserve">Construcción del Plan Nacional Decenal de Edcuación  </t>
  </si>
  <si>
    <t xml:space="preserve">Acta sesión con la Comisión Gestora elaborada   </t>
  </si>
  <si>
    <t xml:space="preserve">Acta de reunión elaborada / Sesiones realizadas*100 </t>
  </si>
  <si>
    <t>Todos por una educación de Calidad</t>
  </si>
  <si>
    <t xml:space="preserve">Información </t>
  </si>
  <si>
    <t>Dirección de Calidad PBM</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</si>
  <si>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</si>
  <si>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</si>
  <si>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</si>
  <si>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Número</t>
  </si>
  <si>
    <t>Divulgar las estrategias del programa nacional de Bilingüismo en el Congreso nacional de Profesotres de Inglés</t>
  </si>
  <si>
    <t>1 conferencia y PPT elaborado</t>
  </si>
  <si>
    <t xml:space="preserve">Una (1) Conferencia dictada y PPT divulgado  </t>
  </si>
  <si>
    <t>Desarrollar  2 mesas con aliados estratégicos  (Fundaciones y organizaciones) para acordar aportes para el FEN 2019, en el marco de la tematica  Bicentenario, así como recoger recomendaciones de política educativa</t>
  </si>
  <si>
    <t xml:space="preserve">2 mesas consultivas  </t>
  </si>
  <si>
    <t xml:space="preserve">Dos (2) mesas consultivas desarrolladas </t>
  </si>
  <si>
    <t>Desarrollar el Foro Educativo Nacional 2019</t>
  </si>
  <si>
    <t xml:space="preserve">1 Foro realizado </t>
  </si>
  <si>
    <t xml:space="preserve">Un (1) Foro realizado </t>
  </si>
  <si>
    <t>Realizar encuentros  con Líderes de Calidad de las Secretarías de Educación, para promover el diálogo sobre las políticas de calidad educativa</t>
  </si>
  <si>
    <t xml:space="preserve">2 encuentros de líderes </t>
  </si>
  <si>
    <t xml:space="preserve">Dos (2) encuentros de líderes desarrolados  </t>
  </si>
  <si>
    <t>Desarrollar 2 mesas de trabajo  con el fin de construir  la políica de educación inclusiva en los niveles de preescolar, básica y media del país</t>
  </si>
  <si>
    <t xml:space="preserve">2 mesas </t>
  </si>
  <si>
    <t xml:space="preserve">Dos (2) mesas desarrolladas </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</si>
  <si>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</si>
  <si>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 xml:space="preserve">2 mesas desarrolladas </t>
  </si>
  <si>
    <t>Desarrollar 6 encuentros territoriales para la implementación de la estrategia de fortalecimiento de la convivencia escolar</t>
  </si>
  <si>
    <t xml:space="preserve">6 encuentros territoriales </t>
  </si>
  <si>
    <t xml:space="preserve">Seis (6) encuentros desarrollados </t>
  </si>
  <si>
    <t xml:space="preserve">Diálogo </t>
  </si>
  <si>
    <t>Desarrollar 25 talleres de promoción de lectura en el marco de la Feria del Libro</t>
  </si>
  <si>
    <t xml:space="preserve"> 25 Talleres </t>
  </si>
  <si>
    <t xml:space="preserve">Veinticinco (25) Talleres desarrollados </t>
  </si>
  <si>
    <t>Desarollar 10 mesas técnicas en articulación con el SENA para la construcción de los lineamientos de calidad para el programa de doble titulación. (Educación Media)</t>
  </si>
  <si>
    <t xml:space="preserve">10 mesas técnicas </t>
  </si>
  <si>
    <t>Diez (10) mesas técnicas desarrolladas</t>
  </si>
  <si>
    <t>Desarrollar 2 mesas intersectoriales de Bilinguismo (sector productivo, embajadas, industria y comercio,confecamaras y educación)</t>
  </si>
  <si>
    <t>Desarrollar 1 encuentro con rectores de Jornada Única</t>
  </si>
  <si>
    <t>1 encuentro</t>
  </si>
  <si>
    <t>Un (1) encuentro desarrollado</t>
  </si>
  <si>
    <t>Desarrollar 3 mesas  con la comisión asesora de la Ley de Historia con el fin de emitir las recomendaciones para la actualización de los Lineamientos Curriculares del Ciencias Sociales con la historia de Colombia como disciplina integrada</t>
  </si>
  <si>
    <t xml:space="preserve">3 mesas </t>
  </si>
  <si>
    <t xml:space="preserve">Tres (3) mesas desarrolladas </t>
  </si>
  <si>
    <t>Dirección de Cobertura y Equidad</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</si>
  <si>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</si>
  <si>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t>
  </si>
  <si>
    <t>Número de Talleres de Participación ciudadana realizados en las sedes beneficiadas</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</si>
  <si>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</si>
  <si>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</si>
  <si>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</si>
  <si>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</si>
  <si>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</si>
  <si>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</si>
  <si>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 xml:space="preserve">Número de Mesas públicas del PAE realizadas en cada una de las ETC / Número de  de ETC </t>
  </si>
  <si>
    <t>Información</t>
  </si>
  <si>
    <t>Dirección de Primera Infancia</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</si>
  <si>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</si>
  <si>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</si>
  <si>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</si>
  <si>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</si>
  <si>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</si>
  <si>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</si>
  <si>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</si>
  <si>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</si>
  <si>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</si>
  <si>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</si>
  <si>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</si>
  <si>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</si>
  <si>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</si>
  <si>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</si>
  <si>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</si>
  <si>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</si>
  <si>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</si>
  <si>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</si>
  <si>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Oficina Asesora de Comunicaciones</t>
  </si>
  <si>
    <t>Divulgar la información interna y externa que genera el MEN, relacionada con los  lineamientos estratégicos de la alta dirección</t>
  </si>
  <si>
    <t>Piezas informativas, comunicados, videos, galería de fotos</t>
  </si>
  <si>
    <t>100% de información de lineamientos estrategicos divulgada</t>
  </si>
  <si>
    <t xml:space="preserve"> 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</si>
  <si>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</si>
  <si>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</si>
  <si>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Oficina Asesora de Planeación y Finanzas</t>
  </si>
  <si>
    <t>Publicar en medios virtuales, Indicadores Estadísticos Sectoriales ES al alcance de la ciudadanía</t>
  </si>
  <si>
    <t>Diez (10) Indicadores de ES  actualizados 2018 publicados</t>
  </si>
  <si>
    <t xml:space="preserve">Indicadores publicados  </t>
  </si>
  <si>
    <t>Realizar monitoreo al PAAC 2019 como mecanismo de seguimiento al Plan</t>
  </si>
  <si>
    <t>Matriz de seguimiento del PAAC actualizada</t>
  </si>
  <si>
    <t>Número de seguimientos realizados / seguimientos programados*100</t>
  </si>
  <si>
    <t>Realizar monitoreo al Plan de Participación Ciudadana 2019 como mecanismo de seguimiento al Plan</t>
  </si>
  <si>
    <t>Matriz de seguimiento del Plan de Participación Ciudadana</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</si>
  <si>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</si>
  <si>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</si>
  <si>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</si>
  <si>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</si>
  <si>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Trimestral</t>
  </si>
  <si>
    <t>X</t>
  </si>
  <si>
    <t>x</t>
  </si>
  <si>
    <t>Página web del Ministerio de Educación en el link: http://www.mineducacion.gov.co/portal/secciones-complementarias/Proyectos-normativos-para-observaciones-ciudadanas/</t>
  </si>
  <si>
    <t>Publicar los Conceptos Jurídicos que tengan mayor impacto en el sector ediucación o que sean reiterativos por el MEN</t>
  </si>
  <si>
    <t>Conceptos jurídicos publicados en Normograma del MEN</t>
  </si>
  <si>
    <t xml:space="preserve">100% de conceptos jurídicos publicados relevantes o reiterativos en el sector.
</t>
  </si>
  <si>
    <t>Conceptos jurídicos publicados en Normograma del MEN.</t>
  </si>
  <si>
    <t>Normograma del MEN
http://54.226.140.140/men/docs/arbol/46955.htm</t>
  </si>
  <si>
    <t xml:space="preserve">Oficina de Cooperación y asuntos Internacionales </t>
  </si>
  <si>
    <t>Adelantar un encuentro con aliados, con el objetivo de informar sobre los logros y necesidades del Sector y articular acciones alrededor de la agenda educativa</t>
  </si>
  <si>
    <t xml:space="preserve">1 encuentro realizado con aliados </t>
  </si>
  <si>
    <t>Oficina de Innovación Educativa</t>
  </si>
  <si>
    <t>Publicar en el Portal Educativo Colombia Aprende, productos y servicios que posibiliten la participación de la comunidad educativa</t>
  </si>
  <si>
    <t>Contenidos educativos publicados para la educación inicial, preescolar, básica y media.</t>
  </si>
  <si>
    <t>Sumatoria de contenidos educativos para la educación inicial, preescolar, básica y media</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</si>
  <si>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</si>
  <si>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</si>
  <si>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</si>
  <si>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</si>
  <si>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Realizar encuentros con  Secretarios de Educación, Rectores y Líderes de calidad, en el marco de la ejecución del Programa Todos a Aprender</t>
  </si>
  <si>
    <t>Memorias Encuentros</t>
  </si>
  <si>
    <t>F = (No. de encuentros realizados/No. de enuentros planeados)*100</t>
  </si>
  <si>
    <t>Subdirección de Contratación</t>
  </si>
  <si>
    <t>Convocar a las veedurías ciudadanas para que ejerzan las funciones legalmente atribuidas respecto de la vigilancia a los  procesos de selección, adelantados en en Ministerio</t>
  </si>
  <si>
    <t>Avisos de convocatoría publicados en el Secop</t>
  </si>
  <si>
    <t>Total de avisos publicados / Total de procesos adelantados*100</t>
  </si>
  <si>
    <t>Subdirección de Desarrollo Organizacional</t>
  </si>
  <si>
    <t>Formular y publicar el Plan Anticorrupción y de Atención al Ciudadano vigencia 2018 para consulta ciudadana</t>
  </si>
  <si>
    <t>Plan Anticorrupción y de Atención al Ciudadano</t>
  </si>
  <si>
    <t>Publicación de Plan Anticorrupción y Atención al Ciudadano a Consulta Ciudadana</t>
  </si>
  <si>
    <t>1 vez al año (enero)</t>
  </si>
  <si>
    <t>Derecho al acceso a la información</t>
  </si>
  <si>
    <t>Evidencia publicación de consulta ciudadana en página web y respuestas a ciudadanos</t>
  </si>
  <si>
    <t>Página web MEN</t>
  </si>
  <si>
    <t>Subdirección de Desarrollo Sectorial</t>
  </si>
  <si>
    <t>Precisar y ampliar la información que se emite en medios de comunicación, respecto a la educación superior, para generar un debate informado en la ciudadanía</t>
  </si>
  <si>
    <t>Respuestas Generadas desde la Subdirección de Desarrollo Sectorial</t>
  </si>
  <si>
    <t>Porcentaje de respuestas generadas respecto al  número de solicitudes atenditas de manera mensual</t>
  </si>
  <si>
    <t>Mensual</t>
  </si>
  <si>
    <t>correos enviados a la oficina de comunicaciones</t>
  </si>
  <si>
    <t>N/A</t>
  </si>
  <si>
    <t>Haciendo equipo por una mejor gestión educativa</t>
  </si>
  <si>
    <t>Subdirección de Fortalecimiento Institucional</t>
  </si>
  <si>
    <t>Realizar cuatro Encuentros nacionales con los Secretarios de Educación, para actualizarlos en los temas del sector educativo y recibir retroalimentación de la ejecución de la política educativa en sus territorios.</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</si>
  <si>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</si>
  <si>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</si>
  <si>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</si>
  <si>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_4_Educación_de_calidad</t>
  </si>
  <si>
    <t>1) De aquí a 2030, asegurar que todas las niñas y todos los niños terminen la enseñanza primaria y secundaria, que ha de ser gratuita, equitativa y de calidad y producir resultados de aprendizaje pertinentes y efectivos</t>
  </si>
  <si>
    <t>Memorias, listados de asistencia</t>
  </si>
  <si>
    <t>Página web del Ministerio de Educación Nacional</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</si>
  <si>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</si>
  <si>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1 sitio web "Escuela Para Secretarías" operando</t>
  </si>
  <si>
    <t>Porcentaje de operación del sitio web "Escuela Para Secretarías" = (número de días que se encuentra disponible el sitio web "Escuela Para Secretarías" / 365) * 100</t>
  </si>
  <si>
    <t>mensual</t>
  </si>
  <si>
    <t>Cursos ofertados, piezas documentales de los cursos (presentaciones PowerPoint, documentos Word, archivos PDF, videos, enlaces</t>
  </si>
  <si>
    <t>PáginaWeb: http://aprende.colombiaaprende.edu.co/es/campusvirtual/</t>
  </si>
  <si>
    <t>Unidad de Atención al Ciudadano</t>
  </si>
  <si>
    <t>Promover la participación ciudadana mediante la atención a los requerimientos allegados desde la Urna de Cristal</t>
  </si>
  <si>
    <t>12 reportes de respuestas a las preguntas asignadas  por  la Urna de  Cristal  al MEN</t>
  </si>
  <si>
    <t># informes realizados/12</t>
  </si>
  <si>
    <t>Informe</t>
  </si>
  <si>
    <t>Página Web</t>
  </si>
  <si>
    <t>Realizar un acercamiento entre los servicios del MEN y la comunidad, mediante las  Ferias de servicios al ciudadano</t>
  </si>
  <si>
    <t>100%  de las ferias programadas por el DNP  a las que asiste MEN</t>
  </si>
  <si>
    <t># de ferias en las que hace presencia el Ministerio/ # Total de ferias programadas por DNP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</si>
</sst>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u/>
      <sz val="11"/>
      <color theme="10"/>
      <name val="Calibri"/>
      <family val="2"/>
      <scheme val="minor"/>
    </font>
    <font>
      <b/>
      <sz val="20"/>
      <color theme="1"/>
      <name val="Arial"/>
      <family val="2"/>
    </font>
    <font>
      <b/>
      <sz val="16"/>
      <color theme="0"/>
      <name val="Arial"/>
      <family val="2"/>
    </font>
    <font>
      <b/>
      <sz val="16"/>
      <color theme="0"/>
      <name val="Calibri"/>
      <family val="2"/>
      <scheme val="minor"/>
    </font>
    <font>
      <sz val="12"/>
      <name val="Arial"/>
      <family val="2"/>
    </font>
    <font>
      <b/>
      <sz val="12"/>
      <name val="Arial"/>
      <family val="2"/>
    </font>
    <font>
      <sz val="12"/>
      <color theme="1"/>
      <name val="Arial"/>
      <family val="2"/>
    </font>
    <font>
      <sz val="12"/>
      <color theme="1"/>
      <name val="Calibri"/>
      <family val="2"/>
      <scheme val="minor"/>
    </font>
    <font>
      <u/>
      <sz val="12"/>
      <color theme="10"/>
      <name val="Calibri"/>
      <family val="2"/>
      <scheme val="minor"/>
    </font>
    <font>
      <u/>
      <sz val="12"/>
      <color rgb="FF0563C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4478C4"/>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91">
    <xf numFmtId="0" fontId="0" fillId="0" borderId="0" xfId="0"/>
    <xf numFmtId="0" fontId="0" fillId="2" borderId="0" xfId="0" applyFill="1"/>
    <xf numFmtId="0" fontId="0" fillId="2" borderId="0" xfId="0" applyFill="1" applyAlignment="1">
      <alignment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xf>
    <xf numFmtId="0" fontId="0" fillId="2" borderId="0" xfId="0" applyFill="1" applyAlignme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2" borderId="0" xfId="0" applyFill="1" applyBorder="1" applyAlignment="1">
      <alignment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textRotation="90" wrapText="1"/>
    </xf>
    <xf numFmtId="0" fontId="5" fillId="3" borderId="25" xfId="0" applyFont="1" applyFill="1" applyBorder="1" applyAlignment="1">
      <alignment horizontal="center" vertical="center" textRotation="90" wrapText="1"/>
    </xf>
    <xf numFmtId="0" fontId="5" fillId="3" borderId="26" xfId="0" applyFont="1" applyFill="1" applyBorder="1" applyAlignment="1">
      <alignment horizontal="center" vertical="center" textRotation="90" wrapText="1"/>
    </xf>
    <xf numFmtId="0" fontId="5" fillId="3" borderId="25" xfId="0" applyFont="1" applyFill="1" applyBorder="1" applyAlignment="1">
      <alignment horizontal="center" vertical="center" textRotation="90"/>
    </xf>
    <xf numFmtId="0" fontId="5" fillId="3" borderId="24" xfId="0" applyFont="1" applyFill="1" applyBorder="1" applyAlignment="1">
      <alignment horizontal="center" vertical="center" textRotation="90"/>
    </xf>
    <xf numFmtId="0" fontId="5" fillId="3" borderId="26" xfId="0" applyFont="1" applyFill="1" applyBorder="1" applyAlignment="1">
      <alignment horizontal="center" vertical="center" textRotation="90"/>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6" fillId="2" borderId="30" xfId="0" applyFont="1" applyFill="1" applyBorder="1" applyAlignment="1">
      <alignment horizontal="justify" vertical="center" wrapText="1"/>
    </xf>
    <xf numFmtId="9" fontId="6" fillId="2" borderId="30" xfId="0" applyNumberFormat="1" applyFont="1" applyFill="1" applyBorder="1" applyAlignment="1">
      <alignment horizontal="center" vertical="center" wrapText="1"/>
    </xf>
    <xf numFmtId="14" fontId="6" fillId="2" borderId="30" xfId="0" applyNumberFormat="1" applyFont="1" applyFill="1" applyBorder="1" applyAlignment="1">
      <alignment horizontal="center" vertical="center" wrapText="1"/>
    </xf>
    <xf numFmtId="0" fontId="6" fillId="2" borderId="31" xfId="0" applyFont="1" applyFill="1" applyBorder="1" applyAlignment="1">
      <alignment horizontal="center" vertical="center" wrapText="1"/>
    </xf>
    <xf numFmtId="0" fontId="5" fillId="2" borderId="32" xfId="0" applyFont="1" applyFill="1" applyBorder="1" applyAlignment="1">
      <alignment horizontal="center" vertical="center" textRotation="90" wrapText="1"/>
    </xf>
    <xf numFmtId="0" fontId="5" fillId="2" borderId="33" xfId="0" applyFont="1" applyFill="1" applyBorder="1" applyAlignment="1">
      <alignment horizontal="center" vertical="center" textRotation="90" wrapText="1"/>
    </xf>
    <xf numFmtId="0" fontId="5" fillId="2" borderId="34" xfId="0" applyFont="1" applyFill="1" applyBorder="1" applyAlignment="1">
      <alignment horizontal="center" vertical="center" textRotation="90" wrapText="1"/>
    </xf>
    <xf numFmtId="0" fontId="5" fillId="2" borderId="33" xfId="0" applyFont="1" applyFill="1" applyBorder="1" applyAlignment="1">
      <alignment horizontal="center" vertical="center" textRotation="90"/>
    </xf>
    <xf numFmtId="0" fontId="5" fillId="2" borderId="32" xfId="0" applyFont="1" applyFill="1" applyBorder="1" applyAlignment="1">
      <alignment horizontal="center" vertical="center" textRotation="90"/>
    </xf>
    <xf numFmtId="0" fontId="5" fillId="2" borderId="34" xfId="0" applyFont="1" applyFill="1" applyBorder="1" applyAlignment="1">
      <alignment horizontal="center" vertical="center" textRotation="90"/>
    </xf>
    <xf numFmtId="0" fontId="5" fillId="2" borderId="3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6" fillId="2" borderId="36" xfId="0" applyFont="1" applyFill="1" applyBorder="1" applyAlignment="1">
      <alignment horizontal="justify" vertical="center" wrapText="1"/>
    </xf>
    <xf numFmtId="9" fontId="6" fillId="2" borderId="36" xfId="0" applyNumberFormat="1" applyFont="1" applyFill="1" applyBorder="1" applyAlignment="1">
      <alignment horizontal="center" vertical="center" wrapText="1"/>
    </xf>
    <xf numFmtId="14" fontId="6" fillId="2" borderId="36" xfId="0" applyNumberFormat="1" applyFont="1" applyFill="1" applyBorder="1" applyAlignment="1">
      <alignment horizontal="center" vertical="center" wrapText="1"/>
    </xf>
    <xf numFmtId="0" fontId="6" fillId="2" borderId="37" xfId="0" applyFont="1" applyFill="1" applyBorder="1" applyAlignment="1">
      <alignment horizontal="center" vertical="center" wrapText="1"/>
    </xf>
    <xf numFmtId="3" fontId="6" fillId="2" borderId="36" xfId="0" applyNumberFormat="1" applyFont="1" applyFill="1" applyBorder="1" applyAlignment="1">
      <alignment horizontal="center" vertical="center" wrapText="1"/>
    </xf>
    <xf numFmtId="9" fontId="6" fillId="2" borderId="36" xfId="1" applyFont="1" applyFill="1" applyBorder="1" applyAlignment="1">
      <alignment horizontal="center" vertical="center" wrapText="1"/>
    </xf>
    <xf numFmtId="0" fontId="8" fillId="2" borderId="36"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10" fillId="2" borderId="32" xfId="2" applyFont="1" applyFill="1" applyBorder="1" applyAlignment="1">
      <alignment horizontal="center" vertical="center" wrapText="1"/>
    </xf>
    <xf numFmtId="0" fontId="11" fillId="2" borderId="34" xfId="0" applyFont="1" applyFill="1" applyBorder="1" applyAlignment="1">
      <alignment horizontal="left" vertical="center" wrapText="1"/>
    </xf>
    <xf numFmtId="0" fontId="0" fillId="2" borderId="0" xfId="0" applyFill="1" applyBorder="1"/>
    <xf numFmtId="0" fontId="5" fillId="2" borderId="13" xfId="0" applyFont="1" applyFill="1" applyBorder="1" applyAlignment="1">
      <alignment horizontal="center" vertical="center" textRotation="90" wrapText="1"/>
    </xf>
    <xf numFmtId="0" fontId="5" fillId="2" borderId="14"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wrapText="1"/>
    </xf>
    <xf numFmtId="0" fontId="5" fillId="2" borderId="14" xfId="0" applyFont="1" applyFill="1" applyBorder="1" applyAlignment="1">
      <alignment horizontal="center" vertical="center" textRotation="90"/>
    </xf>
    <xf numFmtId="0" fontId="5" fillId="2" borderId="13" xfId="0" applyFont="1" applyFill="1" applyBorder="1" applyAlignment="1">
      <alignment horizontal="center" vertical="center" textRotation="90"/>
    </xf>
    <xf numFmtId="0" fontId="5" fillId="2" borderId="15" xfId="0" applyFont="1" applyFill="1" applyBorder="1" applyAlignment="1">
      <alignment horizontal="center" vertical="center" textRotation="90"/>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0" fillId="2" borderId="13" xfId="2" applyFont="1" applyFill="1" applyBorder="1" applyAlignment="1">
      <alignment horizontal="center" vertical="center" wrapText="1"/>
    </xf>
    <xf numFmtId="0" fontId="11" fillId="2" borderId="15" xfId="0" applyFont="1" applyFill="1" applyBorder="1" applyAlignment="1">
      <alignment horizontal="left"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1" fillId="2" borderId="26" xfId="0" applyFont="1" applyFill="1" applyBorder="1" applyAlignment="1">
      <alignment horizontal="left" vertical="center" wrapText="1"/>
    </xf>
    <xf numFmtId="0" fontId="9" fillId="2" borderId="0" xfId="0" applyFont="1" applyFill="1" applyBorder="1" applyAlignment="1">
      <alignment horizontal="center" vertical="center"/>
    </xf>
    <xf numFmtId="0" fontId="0" fillId="2" borderId="0" xfId="0" applyFill="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360711</xdr:colOff>
      <xdr:row>2</xdr:row>
      <xdr:rowOff>53362</xdr:rowOff>
    </xdr:from>
    <xdr:to>
      <xdr:col>4</xdr:col>
      <xdr:colOff>1183820</xdr:colOff>
      <xdr:row>3</xdr:row>
      <xdr:rowOff>639534</xdr:rowOff>
    </xdr:to>
    <xdr:pic>
      <xdr:nvPicPr>
        <xdr:cNvPr id="2" name="Imagen 1">
          <a:extLst>
            <a:ext uri="{FF2B5EF4-FFF2-40B4-BE49-F238E27FC236}">
              <a16:creationId xmlns:a16="http://schemas.microsoft.com/office/drawing/2014/main" id="{B3C399D2-EE41-4C6E-87A7-187942B2DA6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436" y="434362"/>
          <a:ext cx="3747284" cy="77667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de%20PC%20y%20R%20de%20C%202019-%20Incluye%20ODSDDHH%20y%20Paz%20(V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Estrategias%20Plan%20Anticorrupcion%20y%20Atenci&#243;n%20al%20Ciudadano%202019%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Copia%20de%20Formato%20para%20formulaci&#243;n%202019%20PC%20Y%20RC%20(V1)Participaci&#243;n%20ciudadana%20Despach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Formulaci&#243;n%20de%20Plan%20Anual%20PC%20y%20RC%202019%20Oficina%20de%20Cooperaci&#243;n%20y%20Asuntos%20Internacion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Copia%20de%200.%20Plan%20de%20PC%20y%20R%20de%20C%202019-%20Incluye%20ODSDDHH%20y%20Paz%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0.%20Plan%20de%20PC%20y%20R%20de%20C%202019-DirCalidad_fn11en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2019\FORTALECIMIENTO%20DE%20LA%20GESTI&#211;N%20SECTORIAL%20E%20INSTITUCIONAL\Publicables\17.1%20Estrategia%20de%20Rendici&#243;n%20de%20Cuentas%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Rendici&#243;n%20de%20cuentas%2020190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Copia%20de%200.%20Plan%20de%20PC%20y%20R%20de%20C%202019-%20Incluye%20ODSDDHH%20y%20Paz%20(V2)%20SF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L RIESGO"/>
      <sheetName val="TRAMITES"/>
      <sheetName val="RENDICION DE CUENTAS"/>
      <sheetName val="SERV. CIUDADANO"/>
      <sheetName val="TRANSPARENCIA"/>
      <sheetName val="PARTICIPACION CIUDADANA"/>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54.226.140.140/men/docs/arbol/46955.htm" TargetMode="External"/><Relationship Id="rId2" Type="http://schemas.openxmlformats.org/officeDocument/2006/relationships/hyperlink" Target="mailto:dduque@" TargetMode="External"/><Relationship Id="rId1" Type="http://schemas.openxmlformats.org/officeDocument/2006/relationships/hyperlink" Target="mailto:dduqu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DFC33-D8B7-4AD9-B04E-F70D7FC06EFE}">
  <dimension ref="A1:BK55"/>
  <sheetViews>
    <sheetView tabSelected="1" showWhiteSpace="0" zoomScale="70" zoomScaleNormal="70" workbookViewId="0">
      <selection activeCell="BL9" sqref="BL9"/>
    </sheetView>
  </sheetViews>
  <sheetFormatPr baseColWidth="10" defaultRowHeight="15" x14ac:dyDescent="0.25"/>
  <cols>
    <col min="1" max="1" width="4.28515625" style="1" customWidth="1"/>
    <col min="2" max="2" width="2.7109375" style="1" customWidth="1"/>
    <col min="3" max="3" width="20.42578125" style="5" customWidth="1"/>
    <col min="4" max="4" width="23.42578125" style="5" customWidth="1"/>
    <col min="5" max="5" width="22.7109375" style="1" customWidth="1"/>
    <col min="6" max="6" width="43.42578125" style="1" customWidth="1"/>
    <col min="7" max="7" width="46.28515625" style="1" customWidth="1"/>
    <col min="8" max="8" width="28" style="1" customWidth="1"/>
    <col min="9" max="9" width="20.140625" style="1" customWidth="1"/>
    <col min="10" max="10" width="18.28515625" style="1" customWidth="1"/>
    <col min="11" max="11" width="15" style="1" hidden="1" customWidth="1"/>
    <col min="12" max="12" width="19.5703125" style="1" hidden="1" customWidth="1"/>
    <col min="13" max="13" width="21.140625" style="1" bestFit="1" customWidth="1"/>
    <col min="14" max="14" width="20" style="1" bestFit="1" customWidth="1"/>
    <col min="15" max="15" width="17.28515625" style="1" bestFit="1" customWidth="1"/>
    <col min="16" max="17" width="17.28515625" style="1" hidden="1" customWidth="1"/>
    <col min="18" max="18" width="11.42578125" style="1" hidden="1" customWidth="1"/>
    <col min="19" max="19" width="10.85546875" style="1" hidden="1" customWidth="1"/>
    <col min="20" max="20" width="16.28515625" style="1" hidden="1" customWidth="1"/>
    <col min="21" max="21" width="12.42578125" style="1" hidden="1" customWidth="1"/>
    <col min="22" max="22" width="11.42578125" style="1" hidden="1" customWidth="1"/>
    <col min="23" max="23" width="13.85546875" style="1" hidden="1" customWidth="1"/>
    <col min="24" max="24" width="6.28515625" style="1" hidden="1" customWidth="1"/>
    <col min="25" max="25" width="12" style="1" hidden="1" customWidth="1"/>
    <col min="26" max="26" width="18.140625" style="1" hidden="1" customWidth="1"/>
    <col min="27" max="27" width="11.42578125" style="1" hidden="1" customWidth="1"/>
    <col min="28" max="28" width="15.5703125" style="1" hidden="1" customWidth="1"/>
    <col min="29" max="29" width="13.42578125" style="1" hidden="1" customWidth="1"/>
    <col min="30" max="30" width="17.140625" style="1" hidden="1" customWidth="1"/>
    <col min="31" max="31" width="12.42578125" style="1" hidden="1" customWidth="1"/>
    <col min="32" max="32" width="17" style="1" hidden="1" customWidth="1"/>
    <col min="33" max="33" width="12.28515625" style="1" hidden="1" customWidth="1"/>
    <col min="34" max="34" width="15.7109375" style="1" hidden="1" customWidth="1"/>
    <col min="35" max="35" width="28" style="1" hidden="1" customWidth="1"/>
    <col min="36" max="36" width="12.28515625" style="1" hidden="1" customWidth="1"/>
    <col min="37" max="37" width="17.5703125" style="1" hidden="1" customWidth="1"/>
    <col min="38" max="38" width="21.42578125" style="1" hidden="1" customWidth="1"/>
    <col min="39" max="39" width="23.28515625" style="1" hidden="1" customWidth="1"/>
    <col min="40" max="40" width="17.28515625" style="1" hidden="1" customWidth="1"/>
    <col min="41" max="41" width="20" style="1" hidden="1" customWidth="1"/>
    <col min="42" max="42" width="15.5703125" style="1" hidden="1" customWidth="1"/>
    <col min="43" max="43" width="19.42578125" style="1" hidden="1" customWidth="1"/>
    <col min="44" max="44" width="13.7109375" style="1" hidden="1" customWidth="1"/>
    <col min="45" max="45" width="15.140625" style="1" hidden="1" customWidth="1"/>
    <col min="46" max="46" width="26.28515625" style="1" hidden="1" customWidth="1"/>
    <col min="47" max="47" width="11.85546875" style="1" hidden="1" customWidth="1"/>
    <col min="48" max="48" width="13" style="1" hidden="1" customWidth="1"/>
    <col min="49" max="49" width="20.85546875" style="1" hidden="1" customWidth="1"/>
    <col min="50" max="50" width="14.42578125" style="1" hidden="1" customWidth="1"/>
    <col min="51" max="51" width="24.42578125" style="1" hidden="1" customWidth="1"/>
    <col min="52" max="52" width="24.140625" style="1" hidden="1" customWidth="1"/>
    <col min="53" max="53" width="29.140625" style="1" hidden="1" customWidth="1"/>
    <col min="54" max="54" width="29.85546875" style="1" hidden="1" customWidth="1"/>
    <col min="55" max="55" width="19.140625" style="1" hidden="1" customWidth="1"/>
    <col min="56" max="56" width="29" style="1" hidden="1" customWidth="1"/>
    <col min="57" max="57" width="25.5703125" style="1" hidden="1" customWidth="1"/>
    <col min="58" max="58" width="19.140625" style="1" hidden="1" customWidth="1"/>
    <col min="59" max="59" width="23.85546875" style="1" hidden="1" customWidth="1"/>
    <col min="60" max="60" width="49.140625" style="1" hidden="1" customWidth="1"/>
    <col min="61" max="61" width="26" style="1" hidden="1" customWidth="1"/>
    <col min="62" max="62" width="21.7109375" style="90" hidden="1" customWidth="1"/>
    <col min="63" max="16384" width="11.42578125" style="1"/>
  </cols>
  <sheetData>
    <row r="1" spans="1:62" x14ac:dyDescent="0.25">
      <c r="C1" s="1"/>
      <c r="D1" s="1"/>
      <c r="I1" s="2"/>
      <c r="J1" s="2"/>
      <c r="K1" s="2"/>
      <c r="BJ1" s="1"/>
    </row>
    <row r="2" spans="1:62" x14ac:dyDescent="0.25">
      <c r="C2" s="1"/>
      <c r="D2" s="1"/>
      <c r="I2" s="2"/>
      <c r="J2" s="2"/>
      <c r="K2" s="2"/>
      <c r="BJ2" s="1"/>
    </row>
    <row r="3" spans="1:62" x14ac:dyDescent="0.25">
      <c r="C3" s="1"/>
      <c r="D3" s="1"/>
      <c r="I3" s="2"/>
      <c r="J3" s="2"/>
      <c r="K3" s="2"/>
      <c r="BJ3" s="1"/>
    </row>
    <row r="4" spans="1:62" ht="51.75" customHeight="1" x14ac:dyDescent="0.25">
      <c r="C4" s="3"/>
      <c r="D4" s="3"/>
      <c r="E4" s="3"/>
      <c r="F4" s="4"/>
      <c r="G4" s="4" t="s">
        <v>0</v>
      </c>
      <c r="H4" s="3"/>
      <c r="I4" s="3"/>
      <c r="J4" s="3"/>
      <c r="K4" s="3"/>
      <c r="L4" s="3"/>
      <c r="M4" s="3"/>
      <c r="N4" s="3"/>
      <c r="BJ4" s="1"/>
    </row>
    <row r="5" spans="1:62" ht="15" customHeight="1" x14ac:dyDescent="0.25">
      <c r="C5" s="3"/>
      <c r="D5" s="3"/>
      <c r="E5" s="3"/>
      <c r="G5" s="3"/>
      <c r="H5" s="3"/>
      <c r="I5" s="3"/>
      <c r="J5" s="3"/>
      <c r="K5" s="3"/>
      <c r="L5" s="3"/>
      <c r="M5" s="3"/>
      <c r="N5" s="3"/>
      <c r="BJ5" s="1"/>
    </row>
    <row r="6" spans="1:62" ht="15" customHeight="1" thickBot="1" x14ac:dyDescent="0.3">
      <c r="A6" s="5"/>
      <c r="B6" s="5"/>
      <c r="E6" s="5"/>
      <c r="F6" s="5"/>
      <c r="G6" s="5"/>
      <c r="H6" s="5"/>
      <c r="I6" s="5"/>
      <c r="J6" s="5"/>
      <c r="K6" s="5"/>
      <c r="L6" s="5"/>
      <c r="M6" s="5"/>
      <c r="N6" s="5"/>
      <c r="P6" s="5"/>
      <c r="BJ6" s="1"/>
    </row>
    <row r="7" spans="1:62" s="6" customFormat="1" ht="31.5" customHeight="1" thickBot="1" x14ac:dyDescent="0.3">
      <c r="C7" s="7"/>
      <c r="D7" s="8"/>
      <c r="E7" s="8"/>
      <c r="F7" s="9"/>
      <c r="G7" s="8" t="s">
        <v>1</v>
      </c>
      <c r="H7" s="9"/>
      <c r="I7" s="9"/>
      <c r="J7" s="9"/>
      <c r="K7" s="9"/>
      <c r="L7" s="9"/>
      <c r="M7" s="9"/>
      <c r="N7" s="9"/>
      <c r="O7" s="10"/>
      <c r="P7" s="1"/>
      <c r="Q7" s="1"/>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10"/>
    </row>
    <row r="8" spans="1:62" s="11" customFormat="1" ht="8.25" customHeight="1" x14ac:dyDescent="0.25">
      <c r="C8" s="12"/>
      <c r="D8" s="13"/>
      <c r="E8" s="13"/>
      <c r="F8" s="13"/>
      <c r="G8" s="13"/>
      <c r="H8" s="13"/>
      <c r="I8" s="13"/>
      <c r="J8" s="13"/>
      <c r="K8" s="13"/>
      <c r="L8" s="13"/>
      <c r="M8" s="13"/>
      <c r="N8" s="13"/>
      <c r="O8" s="14"/>
      <c r="P8" s="1"/>
      <c r="Q8" s="1"/>
      <c r="R8" s="15" t="s">
        <v>2</v>
      </c>
      <c r="S8" s="16"/>
      <c r="T8" s="16"/>
      <c r="U8" s="16"/>
      <c r="V8" s="16"/>
      <c r="W8" s="16"/>
      <c r="X8" s="16"/>
      <c r="Y8" s="17"/>
      <c r="Z8" s="15" t="s">
        <v>3</v>
      </c>
      <c r="AA8" s="16"/>
      <c r="AB8" s="16"/>
      <c r="AC8" s="17"/>
      <c r="AD8" s="18" t="s">
        <v>4</v>
      </c>
      <c r="AE8" s="19"/>
      <c r="AF8" s="19"/>
      <c r="AG8" s="20"/>
      <c r="AH8" s="18" t="s">
        <v>5</v>
      </c>
      <c r="AI8" s="20"/>
      <c r="AJ8" s="21" t="s">
        <v>6</v>
      </c>
      <c r="AK8" s="22"/>
      <c r="AL8" s="22"/>
      <c r="AM8" s="22"/>
      <c r="AN8" s="22"/>
      <c r="AO8" s="22"/>
      <c r="AP8" s="23"/>
      <c r="AQ8" s="21" t="s">
        <v>7</v>
      </c>
      <c r="AR8" s="22"/>
      <c r="AS8" s="23"/>
      <c r="AT8" s="21" t="s">
        <v>8</v>
      </c>
      <c r="AU8" s="22"/>
      <c r="AV8" s="23"/>
      <c r="AW8" s="21" t="s">
        <v>9</v>
      </c>
      <c r="AX8" s="22"/>
      <c r="AY8" s="22"/>
      <c r="AZ8" s="23"/>
      <c r="BA8" s="21" t="s">
        <v>10</v>
      </c>
      <c r="BB8" s="22"/>
      <c r="BC8" s="22"/>
      <c r="BD8" s="23"/>
      <c r="BE8" s="24" t="s">
        <v>11</v>
      </c>
      <c r="BF8" s="25"/>
      <c r="BG8" s="25"/>
      <c r="BH8" s="26"/>
      <c r="BI8" s="27"/>
      <c r="BJ8" s="28"/>
    </row>
    <row r="9" spans="1:62" s="11" customFormat="1" ht="81.75" customHeight="1" thickBot="1" x14ac:dyDescent="0.3">
      <c r="C9" s="29" t="s">
        <v>12</v>
      </c>
      <c r="D9" s="30" t="s">
        <v>13</v>
      </c>
      <c r="E9" s="30" t="s">
        <v>14</v>
      </c>
      <c r="F9" s="30" t="s">
        <v>15</v>
      </c>
      <c r="G9" s="30" t="s">
        <v>16</v>
      </c>
      <c r="H9" s="30" t="s">
        <v>17</v>
      </c>
      <c r="I9" s="30" t="s">
        <v>18</v>
      </c>
      <c r="J9" s="30" t="s">
        <v>19</v>
      </c>
      <c r="K9" s="30" t="s">
        <v>20</v>
      </c>
      <c r="L9" s="30" t="s">
        <v>21</v>
      </c>
      <c r="M9" s="30" t="s">
        <v>22</v>
      </c>
      <c r="N9" s="30" t="s">
        <v>23</v>
      </c>
      <c r="O9" s="31" t="s">
        <v>24</v>
      </c>
      <c r="P9" s="1"/>
      <c r="Q9" s="1"/>
      <c r="R9" s="32" t="s">
        <v>25</v>
      </c>
      <c r="S9" s="33" t="s">
        <v>26</v>
      </c>
      <c r="T9" s="33" t="s">
        <v>27</v>
      </c>
      <c r="U9" s="33" t="s">
        <v>28</v>
      </c>
      <c r="V9" s="33" t="s">
        <v>29</v>
      </c>
      <c r="W9" s="33" t="s">
        <v>30</v>
      </c>
      <c r="X9" s="33" t="s">
        <v>31</v>
      </c>
      <c r="Y9" s="34" t="s">
        <v>32</v>
      </c>
      <c r="Z9" s="32" t="s">
        <v>33</v>
      </c>
      <c r="AA9" s="33" t="s">
        <v>34</v>
      </c>
      <c r="AB9" s="33" t="s">
        <v>35</v>
      </c>
      <c r="AC9" s="34" t="s">
        <v>36</v>
      </c>
      <c r="AD9" s="32" t="s">
        <v>37</v>
      </c>
      <c r="AE9" s="35" t="s">
        <v>38</v>
      </c>
      <c r="AF9" s="33" t="s">
        <v>39</v>
      </c>
      <c r="AG9" s="34" t="s">
        <v>40</v>
      </c>
      <c r="AH9" s="32" t="s">
        <v>41</v>
      </c>
      <c r="AI9" s="34" t="s">
        <v>42</v>
      </c>
      <c r="AJ9" s="36" t="s">
        <v>43</v>
      </c>
      <c r="AK9" s="33" t="s">
        <v>44</v>
      </c>
      <c r="AL9" s="35" t="s">
        <v>45</v>
      </c>
      <c r="AM9" s="33" t="s">
        <v>46</v>
      </c>
      <c r="AN9" s="35" t="s">
        <v>47</v>
      </c>
      <c r="AO9" s="35" t="s">
        <v>48</v>
      </c>
      <c r="AP9" s="37" t="s">
        <v>49</v>
      </c>
      <c r="AQ9" s="32" t="s">
        <v>50</v>
      </c>
      <c r="AR9" s="33" t="s">
        <v>51</v>
      </c>
      <c r="AS9" s="34" t="s">
        <v>52</v>
      </c>
      <c r="AT9" s="32" t="s">
        <v>53</v>
      </c>
      <c r="AU9" s="33" t="s">
        <v>54</v>
      </c>
      <c r="AV9" s="34" t="s">
        <v>55</v>
      </c>
      <c r="AW9" s="36" t="s">
        <v>56</v>
      </c>
      <c r="AX9" s="35" t="s">
        <v>57</v>
      </c>
      <c r="AY9" s="33" t="s">
        <v>58</v>
      </c>
      <c r="AZ9" s="34" t="s">
        <v>59</v>
      </c>
      <c r="BA9" s="32" t="s">
        <v>60</v>
      </c>
      <c r="BB9" s="33" t="s">
        <v>61</v>
      </c>
      <c r="BC9" s="33" t="s">
        <v>62</v>
      </c>
      <c r="BD9" s="34" t="s">
        <v>63</v>
      </c>
      <c r="BE9" s="32" t="s">
        <v>64</v>
      </c>
      <c r="BF9" s="33" t="s">
        <v>19</v>
      </c>
      <c r="BG9" s="33" t="s">
        <v>65</v>
      </c>
      <c r="BH9" s="34" t="s">
        <v>66</v>
      </c>
      <c r="BI9" s="38" t="s">
        <v>67</v>
      </c>
      <c r="BJ9" s="39" t="s">
        <v>68</v>
      </c>
    </row>
    <row r="10" spans="1:62" s="11" customFormat="1" ht="45" x14ac:dyDescent="0.25">
      <c r="C10" s="40" t="s">
        <v>69</v>
      </c>
      <c r="D10" s="41" t="s">
        <v>70</v>
      </c>
      <c r="E10" s="42" t="s">
        <v>71</v>
      </c>
      <c r="F10" s="43" t="s">
        <v>72</v>
      </c>
      <c r="G10" s="41" t="s">
        <v>73</v>
      </c>
      <c r="H10" s="41" t="s">
        <v>74</v>
      </c>
      <c r="I10" s="41" t="s">
        <v>75</v>
      </c>
      <c r="J10" s="44">
        <v>1</v>
      </c>
      <c r="K10" s="44"/>
      <c r="L10" s="44"/>
      <c r="M10" s="45">
        <v>43496</v>
      </c>
      <c r="N10" s="45">
        <v>43465</v>
      </c>
      <c r="O10" s="46" t="s">
        <v>76</v>
      </c>
      <c r="P10" s="1"/>
      <c r="Q10" s="1"/>
      <c r="R10" s="47"/>
      <c r="S10" s="48"/>
      <c r="T10" s="48"/>
      <c r="U10" s="48"/>
      <c r="V10" s="48"/>
      <c r="W10" s="48"/>
      <c r="X10" s="48"/>
      <c r="Y10" s="49"/>
      <c r="Z10" s="47"/>
      <c r="AA10" s="48"/>
      <c r="AB10" s="48"/>
      <c r="AC10" s="49"/>
      <c r="AD10" s="47"/>
      <c r="AE10" s="50"/>
      <c r="AF10" s="48"/>
      <c r="AG10" s="49"/>
      <c r="AH10" s="47"/>
      <c r="AI10" s="49"/>
      <c r="AJ10" s="51"/>
      <c r="AK10" s="48"/>
      <c r="AL10" s="50"/>
      <c r="AM10" s="48"/>
      <c r="AN10" s="50"/>
      <c r="AO10" s="50"/>
      <c r="AP10" s="52"/>
      <c r="AQ10" s="47"/>
      <c r="AR10" s="48"/>
      <c r="AS10" s="49"/>
      <c r="AT10" s="47"/>
      <c r="AU10" s="48"/>
      <c r="AV10" s="49"/>
      <c r="AW10" s="51"/>
      <c r="AX10" s="50"/>
      <c r="AY10" s="48"/>
      <c r="AZ10" s="49"/>
      <c r="BA10" s="47"/>
      <c r="BB10" s="48"/>
      <c r="BC10" s="48"/>
      <c r="BD10" s="49"/>
      <c r="BE10" s="47"/>
      <c r="BF10" s="48"/>
      <c r="BG10" s="48"/>
      <c r="BH10" s="49"/>
      <c r="BI10" s="53"/>
      <c r="BJ10" s="54"/>
    </row>
    <row r="11" spans="1:62" s="11" customFormat="1" ht="60" x14ac:dyDescent="0.25">
      <c r="C11" s="55" t="s">
        <v>69</v>
      </c>
      <c r="D11" s="56" t="s">
        <v>77</v>
      </c>
      <c r="E11" s="57" t="s">
        <v>78</v>
      </c>
      <c r="F11" s="58" t="s">
        <v>79</v>
      </c>
      <c r="G11" s="56" t="s">
        <v>80</v>
      </c>
      <c r="H11" s="56" t="s">
        <v>81</v>
      </c>
      <c r="I11" s="56" t="s">
        <v>75</v>
      </c>
      <c r="J11" s="59">
        <v>1</v>
      </c>
      <c r="K11" s="59"/>
      <c r="L11" s="59"/>
      <c r="M11" s="60">
        <v>43539</v>
      </c>
      <c r="N11" s="60">
        <v>43830</v>
      </c>
      <c r="O11" s="61" t="s">
        <v>76</v>
      </c>
      <c r="P11" s="1"/>
      <c r="Q11" s="1"/>
      <c r="R11" s="47"/>
      <c r="S11" s="48"/>
      <c r="T11" s="48"/>
      <c r="U11" s="48"/>
      <c r="V11" s="48"/>
      <c r="W11" s="48"/>
      <c r="X11" s="48"/>
      <c r="Y11" s="49"/>
      <c r="Z11" s="47"/>
      <c r="AA11" s="48"/>
      <c r="AB11" s="48"/>
      <c r="AC11" s="49"/>
      <c r="AD11" s="47"/>
      <c r="AE11" s="50"/>
      <c r="AF11" s="48"/>
      <c r="AG11" s="49"/>
      <c r="AH11" s="47"/>
      <c r="AI11" s="49"/>
      <c r="AJ11" s="51"/>
      <c r="AK11" s="48"/>
      <c r="AL11" s="50"/>
      <c r="AM11" s="48"/>
      <c r="AN11" s="50"/>
      <c r="AO11" s="50"/>
      <c r="AP11" s="52"/>
      <c r="AQ11" s="47"/>
      <c r="AR11" s="48"/>
      <c r="AS11" s="49"/>
      <c r="AT11" s="47"/>
      <c r="AU11" s="48"/>
      <c r="AV11" s="49"/>
      <c r="AW11" s="51"/>
      <c r="AX11" s="50"/>
      <c r="AY11" s="48"/>
      <c r="AZ11" s="49"/>
      <c r="BA11" s="47"/>
      <c r="BB11" s="48"/>
      <c r="BC11" s="48"/>
      <c r="BD11" s="49"/>
      <c r="BE11" s="47"/>
      <c r="BF11" s="48"/>
      <c r="BG11" s="48"/>
      <c r="BH11" s="49"/>
      <c r="BI11" s="53"/>
      <c r="BJ11" s="54"/>
    </row>
    <row r="12" spans="1:62" s="11" customFormat="1" ht="75" x14ac:dyDescent="0.25">
      <c r="C12" s="55" t="s">
        <v>69</v>
      </c>
      <c r="D12" s="56" t="s">
        <v>70</v>
      </c>
      <c r="E12" s="57" t="s">
        <v>82</v>
      </c>
      <c r="F12" s="58" t="s">
        <v>83</v>
      </c>
      <c r="G12" s="56" t="s">
        <v>84</v>
      </c>
      <c r="H12" s="56" t="s">
        <v>85</v>
      </c>
      <c r="I12" s="56" t="s">
        <v>86</v>
      </c>
      <c r="J12" s="62">
        <v>1</v>
      </c>
      <c r="K12" s="59"/>
      <c r="L12" s="59"/>
      <c r="M12" s="60">
        <v>43678</v>
      </c>
      <c r="N12" s="60">
        <v>43707</v>
      </c>
      <c r="O12" s="61" t="s">
        <v>76</v>
      </c>
      <c r="P12" s="1"/>
      <c r="Q12" s="1"/>
      <c r="R12" s="47"/>
      <c r="S12" s="48"/>
      <c r="T12" s="48"/>
      <c r="U12" s="48"/>
      <c r="V12" s="48"/>
      <c r="W12" s="48"/>
      <c r="X12" s="48"/>
      <c r="Y12" s="49"/>
      <c r="Z12" s="47"/>
      <c r="AA12" s="48"/>
      <c r="AB12" s="48"/>
      <c r="AC12" s="49"/>
      <c r="AD12" s="47"/>
      <c r="AE12" s="50"/>
      <c r="AF12" s="48"/>
      <c r="AG12" s="49"/>
      <c r="AH12" s="47"/>
      <c r="AI12" s="49"/>
      <c r="AJ12" s="51"/>
      <c r="AK12" s="48"/>
      <c r="AL12" s="50"/>
      <c r="AM12" s="48"/>
      <c r="AN12" s="50"/>
      <c r="AO12" s="50"/>
      <c r="AP12" s="52"/>
      <c r="AQ12" s="47"/>
      <c r="AR12" s="48"/>
      <c r="AS12" s="49"/>
      <c r="AT12" s="47"/>
      <c r="AU12" s="48"/>
      <c r="AV12" s="49"/>
      <c r="AW12" s="51"/>
      <c r="AX12" s="50"/>
      <c r="AY12" s="48"/>
      <c r="AZ12" s="49"/>
      <c r="BA12" s="47"/>
      <c r="BB12" s="48"/>
      <c r="BC12" s="48"/>
      <c r="BD12" s="49"/>
      <c r="BE12" s="47"/>
      <c r="BF12" s="48"/>
      <c r="BG12" s="48"/>
      <c r="BH12" s="49"/>
      <c r="BI12" s="53"/>
      <c r="BJ12" s="54"/>
    </row>
    <row r="13" spans="1:62" s="11" customFormat="1" ht="45" x14ac:dyDescent="0.25">
      <c r="C13" s="55" t="s">
        <v>69</v>
      </c>
      <c r="D13" s="56" t="s">
        <v>70</v>
      </c>
      <c r="E13" s="57" t="s">
        <v>82</v>
      </c>
      <c r="F13" s="58" t="s">
        <v>87</v>
      </c>
      <c r="G13" s="56" t="s">
        <v>88</v>
      </c>
      <c r="H13" s="56" t="s">
        <v>89</v>
      </c>
      <c r="I13" s="56" t="s">
        <v>86</v>
      </c>
      <c r="J13" s="62">
        <v>2</v>
      </c>
      <c r="K13" s="59"/>
      <c r="L13" s="59"/>
      <c r="M13" s="60">
        <v>43565</v>
      </c>
      <c r="N13" s="60">
        <v>43565</v>
      </c>
      <c r="O13" s="61" t="s">
        <v>76</v>
      </c>
      <c r="P13" s="1"/>
      <c r="Q13" s="1"/>
      <c r="R13" s="47"/>
      <c r="S13" s="48"/>
      <c r="T13" s="48"/>
      <c r="U13" s="48"/>
      <c r="V13" s="48"/>
      <c r="W13" s="48"/>
      <c r="X13" s="48"/>
      <c r="Y13" s="49"/>
      <c r="Z13" s="47"/>
      <c r="AA13" s="48"/>
      <c r="AB13" s="48"/>
      <c r="AC13" s="49"/>
      <c r="AD13" s="47"/>
      <c r="AE13" s="50"/>
      <c r="AF13" s="48"/>
      <c r="AG13" s="49"/>
      <c r="AH13" s="47"/>
      <c r="AI13" s="49"/>
      <c r="AJ13" s="51"/>
      <c r="AK13" s="48"/>
      <c r="AL13" s="50"/>
      <c r="AM13" s="48"/>
      <c r="AN13" s="50"/>
      <c r="AO13" s="50"/>
      <c r="AP13" s="52"/>
      <c r="AQ13" s="47"/>
      <c r="AR13" s="48"/>
      <c r="AS13" s="49"/>
      <c r="AT13" s="47"/>
      <c r="AU13" s="48"/>
      <c r="AV13" s="49"/>
      <c r="AW13" s="51"/>
      <c r="AX13" s="50"/>
      <c r="AY13" s="48"/>
      <c r="AZ13" s="49"/>
      <c r="BA13" s="47"/>
      <c r="BB13" s="48"/>
      <c r="BC13" s="48"/>
      <c r="BD13" s="49"/>
      <c r="BE13" s="47"/>
      <c r="BF13" s="48"/>
      <c r="BG13" s="48"/>
      <c r="BH13" s="49"/>
      <c r="BI13" s="53"/>
      <c r="BJ13" s="54"/>
    </row>
    <row r="14" spans="1:62" s="11" customFormat="1" ht="31.5" x14ac:dyDescent="0.25">
      <c r="C14" s="55"/>
      <c r="D14" s="56" t="s">
        <v>77</v>
      </c>
      <c r="E14" s="57" t="s">
        <v>82</v>
      </c>
      <c r="F14" s="58" t="s">
        <v>90</v>
      </c>
      <c r="G14" s="56" t="s">
        <v>91</v>
      </c>
      <c r="H14" s="56" t="s">
        <v>92</v>
      </c>
      <c r="I14" s="56" t="s">
        <v>75</v>
      </c>
      <c r="J14" s="59">
        <v>1</v>
      </c>
      <c r="K14" s="59"/>
      <c r="L14" s="59"/>
      <c r="M14" s="60">
        <v>43524</v>
      </c>
      <c r="N14" s="60">
        <v>43829</v>
      </c>
      <c r="O14" s="61" t="s">
        <v>76</v>
      </c>
      <c r="P14" s="1"/>
      <c r="Q14" s="1"/>
      <c r="R14" s="47"/>
      <c r="S14" s="48"/>
      <c r="T14" s="48"/>
      <c r="U14" s="48"/>
      <c r="V14" s="48"/>
      <c r="W14" s="48"/>
      <c r="X14" s="48"/>
      <c r="Y14" s="49"/>
      <c r="Z14" s="47"/>
      <c r="AA14" s="48"/>
      <c r="AB14" s="48"/>
      <c r="AC14" s="49"/>
      <c r="AD14" s="47"/>
      <c r="AE14" s="50"/>
      <c r="AF14" s="48"/>
      <c r="AG14" s="49"/>
      <c r="AH14" s="47"/>
      <c r="AI14" s="49"/>
      <c r="AJ14" s="51"/>
      <c r="AK14" s="48"/>
      <c r="AL14" s="50"/>
      <c r="AM14" s="48"/>
      <c r="AN14" s="50"/>
      <c r="AO14" s="50"/>
      <c r="AP14" s="52"/>
      <c r="AQ14" s="47"/>
      <c r="AR14" s="48"/>
      <c r="AS14" s="49"/>
      <c r="AT14" s="47"/>
      <c r="AU14" s="48"/>
      <c r="AV14" s="49"/>
      <c r="AW14" s="51"/>
      <c r="AX14" s="50"/>
      <c r="AY14" s="48"/>
      <c r="AZ14" s="49"/>
      <c r="BA14" s="47"/>
      <c r="BB14" s="48"/>
      <c r="BC14" s="48"/>
      <c r="BD14" s="49"/>
      <c r="BE14" s="47"/>
      <c r="BF14" s="48"/>
      <c r="BG14" s="48"/>
      <c r="BH14" s="49"/>
      <c r="BI14" s="53"/>
      <c r="BJ14" s="54"/>
    </row>
    <row r="15" spans="1:62" s="11" customFormat="1" ht="75" x14ac:dyDescent="0.25">
      <c r="C15" s="55" t="s">
        <v>93</v>
      </c>
      <c r="D15" s="56" t="s">
        <v>94</v>
      </c>
      <c r="E15" s="57" t="s">
        <v>95</v>
      </c>
      <c r="F15" s="58" t="s">
        <v>96</v>
      </c>
      <c r="G15" s="56" t="s">
        <v>97</v>
      </c>
      <c r="H15" s="56" t="s">
        <v>98</v>
      </c>
      <c r="I15" s="56" t="s">
        <v>99</v>
      </c>
      <c r="J15" s="62">
        <v>1</v>
      </c>
      <c r="K15" s="59"/>
      <c r="L15" s="59"/>
      <c r="M15" s="60">
        <v>43496</v>
      </c>
      <c r="N15" s="60">
        <v>43799</v>
      </c>
      <c r="O15" s="61" t="s">
        <v>76</v>
      </c>
      <c r="P15" s="1"/>
      <c r="Q15" s="1"/>
      <c r="R15" s="47"/>
      <c r="S15" s="48"/>
      <c r="T15" s="48"/>
      <c r="U15" s="48"/>
      <c r="V15" s="48"/>
      <c r="W15" s="48"/>
      <c r="X15" s="48"/>
      <c r="Y15" s="49"/>
      <c r="Z15" s="47"/>
      <c r="AA15" s="48"/>
      <c r="AB15" s="48"/>
      <c r="AC15" s="49"/>
      <c r="AD15" s="47"/>
      <c r="AE15" s="50"/>
      <c r="AF15" s="48"/>
      <c r="AG15" s="49"/>
      <c r="AH15" s="47"/>
      <c r="AI15" s="49"/>
      <c r="AJ15" s="51"/>
      <c r="AK15" s="48"/>
      <c r="AL15" s="50"/>
      <c r="AM15" s="48"/>
      <c r="AN15" s="50"/>
      <c r="AO15" s="50"/>
      <c r="AP15" s="52"/>
      <c r="AQ15" s="47"/>
      <c r="AR15" s="48"/>
      <c r="AS15" s="49"/>
      <c r="AT15" s="47"/>
      <c r="AU15" s="48"/>
      <c r="AV15" s="49"/>
      <c r="AW15" s="51"/>
      <c r="AX15" s="50"/>
      <c r="AY15" s="48"/>
      <c r="AZ15" s="49"/>
      <c r="BA15" s="47"/>
      <c r="BB15" s="48"/>
      <c r="BC15" s="48"/>
      <c r="BD15" s="49"/>
      <c r="BE15" s="47"/>
      <c r="BF15" s="48"/>
      <c r="BG15" s="48"/>
      <c r="BH15" s="49"/>
      <c r="BI15" s="53"/>
      <c r="BJ15" s="54"/>
    </row>
    <row r="16" spans="1:62" s="11" customFormat="1" ht="45" x14ac:dyDescent="0.25">
      <c r="C16" s="55" t="s">
        <v>93</v>
      </c>
      <c r="D16" s="56" t="s">
        <v>94</v>
      </c>
      <c r="E16" s="57" t="s">
        <v>95</v>
      </c>
      <c r="F16" s="58" t="s">
        <v>100</v>
      </c>
      <c r="G16" s="56" t="s">
        <v>101</v>
      </c>
      <c r="H16" s="56" t="s">
        <v>102</v>
      </c>
      <c r="I16" s="56" t="s">
        <v>99</v>
      </c>
      <c r="J16" s="62">
        <v>1</v>
      </c>
      <c r="K16" s="59"/>
      <c r="L16" s="59"/>
      <c r="M16" s="60">
        <v>43709</v>
      </c>
      <c r="N16" s="60">
        <v>43799</v>
      </c>
      <c r="O16" s="61" t="s">
        <v>76</v>
      </c>
      <c r="P16" s="1"/>
      <c r="Q16" s="1"/>
      <c r="R16" s="47"/>
      <c r="S16" s="48"/>
      <c r="T16" s="48"/>
      <c r="U16" s="48"/>
      <c r="V16" s="48"/>
      <c r="W16" s="48"/>
      <c r="X16" s="48"/>
      <c r="Y16" s="49"/>
      <c r="Z16" s="47"/>
      <c r="AA16" s="48"/>
      <c r="AB16" s="48"/>
      <c r="AC16" s="49"/>
      <c r="AD16" s="47"/>
      <c r="AE16" s="50"/>
      <c r="AF16" s="48"/>
      <c r="AG16" s="49"/>
      <c r="AH16" s="47"/>
      <c r="AI16" s="49"/>
      <c r="AJ16" s="51"/>
      <c r="AK16" s="48"/>
      <c r="AL16" s="50"/>
      <c r="AM16" s="48"/>
      <c r="AN16" s="50"/>
      <c r="AO16" s="50"/>
      <c r="AP16" s="52"/>
      <c r="AQ16" s="47"/>
      <c r="AR16" s="48"/>
      <c r="AS16" s="49"/>
      <c r="AT16" s="47"/>
      <c r="AU16" s="48"/>
      <c r="AV16" s="49"/>
      <c r="AW16" s="51"/>
      <c r="AX16" s="50"/>
      <c r="AY16" s="48"/>
      <c r="AZ16" s="49"/>
      <c r="BA16" s="47"/>
      <c r="BB16" s="48"/>
      <c r="BC16" s="48"/>
      <c r="BD16" s="49"/>
      <c r="BE16" s="47"/>
      <c r="BF16" s="48"/>
      <c r="BG16" s="48"/>
      <c r="BH16" s="49"/>
      <c r="BI16" s="53"/>
      <c r="BJ16" s="54"/>
    </row>
    <row r="17" spans="3:62" s="11" customFormat="1" ht="90" x14ac:dyDescent="0.25">
      <c r="C17" s="55" t="s">
        <v>93</v>
      </c>
      <c r="D17" s="56" t="s">
        <v>70</v>
      </c>
      <c r="E17" s="57" t="s">
        <v>95</v>
      </c>
      <c r="F17" s="58" t="s">
        <v>103</v>
      </c>
      <c r="G17" s="56" t="s">
        <v>104</v>
      </c>
      <c r="H17" s="56" t="s">
        <v>105</v>
      </c>
      <c r="I17" s="56" t="s">
        <v>99</v>
      </c>
      <c r="J17" s="62">
        <v>2</v>
      </c>
      <c r="K17" s="59"/>
      <c r="L17" s="59"/>
      <c r="M17" s="60">
        <v>43496</v>
      </c>
      <c r="N17" s="60">
        <v>43677</v>
      </c>
      <c r="O17" s="61" t="s">
        <v>76</v>
      </c>
      <c r="P17" s="1"/>
      <c r="Q17" s="1"/>
      <c r="R17" s="47"/>
      <c r="S17" s="48"/>
      <c r="T17" s="48"/>
      <c r="U17" s="48"/>
      <c r="V17" s="48"/>
      <c r="W17" s="48"/>
      <c r="X17" s="48"/>
      <c r="Y17" s="49"/>
      <c r="Z17" s="47"/>
      <c r="AA17" s="48"/>
      <c r="AB17" s="48"/>
      <c r="AC17" s="49"/>
      <c r="AD17" s="47"/>
      <c r="AE17" s="50"/>
      <c r="AF17" s="48"/>
      <c r="AG17" s="49"/>
      <c r="AH17" s="47"/>
      <c r="AI17" s="49"/>
      <c r="AJ17" s="51"/>
      <c r="AK17" s="48"/>
      <c r="AL17" s="50"/>
      <c r="AM17" s="48"/>
      <c r="AN17" s="50"/>
      <c r="AO17" s="50"/>
      <c r="AP17" s="52"/>
      <c r="AQ17" s="47"/>
      <c r="AR17" s="48"/>
      <c r="AS17" s="49"/>
      <c r="AT17" s="47"/>
      <c r="AU17" s="48"/>
      <c r="AV17" s="49"/>
      <c r="AW17" s="51"/>
      <c r="AX17" s="50"/>
      <c r="AY17" s="48"/>
      <c r="AZ17" s="49"/>
      <c r="BA17" s="47"/>
      <c r="BB17" s="48"/>
      <c r="BC17" s="48"/>
      <c r="BD17" s="49"/>
      <c r="BE17" s="47"/>
      <c r="BF17" s="48"/>
      <c r="BG17" s="48"/>
      <c r="BH17" s="49"/>
      <c r="BI17" s="53"/>
      <c r="BJ17" s="54"/>
    </row>
    <row r="18" spans="3:62" s="11" customFormat="1" ht="45" x14ac:dyDescent="0.25">
      <c r="C18" s="55" t="s">
        <v>93</v>
      </c>
      <c r="D18" s="56" t="s">
        <v>70</v>
      </c>
      <c r="E18" s="57" t="s">
        <v>95</v>
      </c>
      <c r="F18" s="58" t="s">
        <v>106</v>
      </c>
      <c r="G18" s="56" t="s">
        <v>107</v>
      </c>
      <c r="H18" s="56" t="s">
        <v>108</v>
      </c>
      <c r="I18" s="56" t="s">
        <v>99</v>
      </c>
      <c r="J18" s="62">
        <v>1</v>
      </c>
      <c r="K18" s="59"/>
      <c r="L18" s="59"/>
      <c r="M18" s="60">
        <v>43496</v>
      </c>
      <c r="N18" s="60">
        <v>43799</v>
      </c>
      <c r="O18" s="61" t="s">
        <v>76</v>
      </c>
      <c r="P18" s="1"/>
      <c r="Q18" s="1"/>
      <c r="R18" s="47"/>
      <c r="S18" s="48"/>
      <c r="T18" s="48"/>
      <c r="U18" s="48"/>
      <c r="V18" s="48"/>
      <c r="W18" s="48"/>
      <c r="X18" s="48"/>
      <c r="Y18" s="49"/>
      <c r="Z18" s="47"/>
      <c r="AA18" s="48"/>
      <c r="AB18" s="48"/>
      <c r="AC18" s="49"/>
      <c r="AD18" s="47"/>
      <c r="AE18" s="50"/>
      <c r="AF18" s="48"/>
      <c r="AG18" s="49"/>
      <c r="AH18" s="47"/>
      <c r="AI18" s="49"/>
      <c r="AJ18" s="51"/>
      <c r="AK18" s="48"/>
      <c r="AL18" s="50"/>
      <c r="AM18" s="48"/>
      <c r="AN18" s="50"/>
      <c r="AO18" s="50"/>
      <c r="AP18" s="52"/>
      <c r="AQ18" s="47"/>
      <c r="AR18" s="48"/>
      <c r="AS18" s="49"/>
      <c r="AT18" s="47"/>
      <c r="AU18" s="48"/>
      <c r="AV18" s="49"/>
      <c r="AW18" s="51"/>
      <c r="AX18" s="50"/>
      <c r="AY18" s="48"/>
      <c r="AZ18" s="49"/>
      <c r="BA18" s="47"/>
      <c r="BB18" s="48"/>
      <c r="BC18" s="48"/>
      <c r="BD18" s="49"/>
      <c r="BE18" s="47"/>
      <c r="BF18" s="48"/>
      <c r="BG18" s="48"/>
      <c r="BH18" s="49"/>
      <c r="BI18" s="53"/>
      <c r="BJ18" s="54"/>
    </row>
    <row r="19" spans="3:62" s="11" customFormat="1" ht="60" x14ac:dyDescent="0.25">
      <c r="C19" s="55" t="s">
        <v>93</v>
      </c>
      <c r="D19" s="56" t="s">
        <v>70</v>
      </c>
      <c r="E19" s="57" t="s">
        <v>95</v>
      </c>
      <c r="F19" s="58" t="s">
        <v>109</v>
      </c>
      <c r="G19" s="56" t="s">
        <v>110</v>
      </c>
      <c r="H19" s="56" t="s">
        <v>111</v>
      </c>
      <c r="I19" s="56" t="s">
        <v>99</v>
      </c>
      <c r="J19" s="62">
        <v>2</v>
      </c>
      <c r="K19" s="59"/>
      <c r="L19" s="59"/>
      <c r="M19" s="60">
        <v>43496</v>
      </c>
      <c r="N19" s="60">
        <v>43830</v>
      </c>
      <c r="O19" s="61" t="s">
        <v>76</v>
      </c>
      <c r="P19" s="1"/>
      <c r="Q19" s="1"/>
      <c r="R19" s="47"/>
      <c r="S19" s="48"/>
      <c r="T19" s="48"/>
      <c r="U19" s="48"/>
      <c r="V19" s="48"/>
      <c r="W19" s="48"/>
      <c r="X19" s="48"/>
      <c r="Y19" s="49"/>
      <c r="Z19" s="47"/>
      <c r="AA19" s="48"/>
      <c r="AB19" s="48"/>
      <c r="AC19" s="49"/>
      <c r="AD19" s="47"/>
      <c r="AE19" s="50"/>
      <c r="AF19" s="48"/>
      <c r="AG19" s="49"/>
      <c r="AH19" s="47"/>
      <c r="AI19" s="49"/>
      <c r="AJ19" s="51"/>
      <c r="AK19" s="48"/>
      <c r="AL19" s="50"/>
      <c r="AM19" s="48"/>
      <c r="AN19" s="50"/>
      <c r="AO19" s="50"/>
      <c r="AP19" s="52"/>
      <c r="AQ19" s="47"/>
      <c r="AR19" s="48"/>
      <c r="AS19" s="49"/>
      <c r="AT19" s="47"/>
      <c r="AU19" s="48"/>
      <c r="AV19" s="49"/>
      <c r="AW19" s="51"/>
      <c r="AX19" s="50"/>
      <c r="AY19" s="48"/>
      <c r="AZ19" s="49"/>
      <c r="BA19" s="47"/>
      <c r="BB19" s="48"/>
      <c r="BC19" s="48"/>
      <c r="BD19" s="49"/>
      <c r="BE19" s="47"/>
      <c r="BF19" s="48"/>
      <c r="BG19" s="48"/>
      <c r="BH19" s="49"/>
      <c r="BI19" s="53"/>
      <c r="BJ19" s="54"/>
    </row>
    <row r="20" spans="3:62" s="11" customFormat="1" ht="60" x14ac:dyDescent="0.25">
      <c r="C20" s="55" t="s">
        <v>93</v>
      </c>
      <c r="D20" s="56" t="s">
        <v>70</v>
      </c>
      <c r="E20" s="57" t="s">
        <v>95</v>
      </c>
      <c r="F20" s="58" t="s">
        <v>112</v>
      </c>
      <c r="G20" s="56" t="s">
        <v>113</v>
      </c>
      <c r="H20" s="56" t="s">
        <v>114</v>
      </c>
      <c r="I20" s="56" t="s">
        <v>99</v>
      </c>
      <c r="J20" s="62">
        <v>2</v>
      </c>
      <c r="K20" s="59"/>
      <c r="L20" s="59"/>
      <c r="M20" s="60">
        <v>43496</v>
      </c>
      <c r="N20" s="60">
        <v>43830</v>
      </c>
      <c r="O20" s="61" t="s">
        <v>76</v>
      </c>
      <c r="P20" s="1"/>
      <c r="Q20" s="1"/>
      <c r="R20" s="47"/>
      <c r="S20" s="48"/>
      <c r="T20" s="48"/>
      <c r="U20" s="48"/>
      <c r="V20" s="48"/>
      <c r="W20" s="48"/>
      <c r="X20" s="48"/>
      <c r="Y20" s="49"/>
      <c r="Z20" s="47"/>
      <c r="AA20" s="48"/>
      <c r="AB20" s="48"/>
      <c r="AC20" s="49"/>
      <c r="AD20" s="47"/>
      <c r="AE20" s="50"/>
      <c r="AF20" s="48"/>
      <c r="AG20" s="49"/>
      <c r="AH20" s="47"/>
      <c r="AI20" s="49"/>
      <c r="AJ20" s="51"/>
      <c r="AK20" s="48"/>
      <c r="AL20" s="50"/>
      <c r="AM20" s="48"/>
      <c r="AN20" s="50"/>
      <c r="AO20" s="50"/>
      <c r="AP20" s="52"/>
      <c r="AQ20" s="47"/>
      <c r="AR20" s="48"/>
      <c r="AS20" s="49"/>
      <c r="AT20" s="47"/>
      <c r="AU20" s="48"/>
      <c r="AV20" s="49"/>
      <c r="AW20" s="51"/>
      <c r="AX20" s="50"/>
      <c r="AY20" s="48"/>
      <c r="AZ20" s="49"/>
      <c r="BA20" s="47"/>
      <c r="BB20" s="48"/>
      <c r="BC20" s="48"/>
      <c r="BD20" s="49"/>
      <c r="BE20" s="47"/>
      <c r="BF20" s="48"/>
      <c r="BG20" s="48"/>
      <c r="BH20" s="49"/>
      <c r="BI20" s="53"/>
      <c r="BJ20" s="54"/>
    </row>
    <row r="21" spans="3:62" s="11" customFormat="1" ht="120" x14ac:dyDescent="0.25">
      <c r="C21" s="55" t="s">
        <v>93</v>
      </c>
      <c r="D21" s="56" t="s">
        <v>70</v>
      </c>
      <c r="E21" s="57" t="s">
        <v>95</v>
      </c>
      <c r="F21" s="58" t="s">
        <v>115</v>
      </c>
      <c r="G21" s="56" t="s">
        <v>116</v>
      </c>
      <c r="H21" s="59" t="s">
        <v>114</v>
      </c>
      <c r="I21" s="56" t="s">
        <v>99</v>
      </c>
      <c r="J21" s="62">
        <v>2</v>
      </c>
      <c r="K21" s="59"/>
      <c r="L21" s="59"/>
      <c r="M21" s="60">
        <v>43496</v>
      </c>
      <c r="N21" s="60">
        <v>43830</v>
      </c>
      <c r="O21" s="61" t="s">
        <v>76</v>
      </c>
      <c r="P21" s="1"/>
      <c r="Q21" s="1"/>
      <c r="R21" s="47"/>
      <c r="S21" s="48"/>
      <c r="T21" s="48"/>
      <c r="U21" s="48"/>
      <c r="V21" s="48"/>
      <c r="W21" s="48"/>
      <c r="X21" s="48"/>
      <c r="Y21" s="49"/>
      <c r="Z21" s="47"/>
      <c r="AA21" s="48"/>
      <c r="AB21" s="48"/>
      <c r="AC21" s="49"/>
      <c r="AD21" s="47"/>
      <c r="AE21" s="50"/>
      <c r="AF21" s="48"/>
      <c r="AG21" s="49"/>
      <c r="AH21" s="47"/>
      <c r="AI21" s="49"/>
      <c r="AJ21" s="51"/>
      <c r="AK21" s="48"/>
      <c r="AL21" s="50"/>
      <c r="AM21" s="48"/>
      <c r="AN21" s="50"/>
      <c r="AO21" s="50"/>
      <c r="AP21" s="52"/>
      <c r="AQ21" s="47"/>
      <c r="AR21" s="48"/>
      <c r="AS21" s="49"/>
      <c r="AT21" s="47"/>
      <c r="AU21" s="48"/>
      <c r="AV21" s="49"/>
      <c r="AW21" s="51"/>
      <c r="AX21" s="50"/>
      <c r="AY21" s="48"/>
      <c r="AZ21" s="49"/>
      <c r="BA21" s="47"/>
      <c r="BB21" s="48"/>
      <c r="BC21" s="48"/>
      <c r="BD21" s="49"/>
      <c r="BE21" s="47"/>
      <c r="BF21" s="48"/>
      <c r="BG21" s="48"/>
      <c r="BH21" s="49"/>
      <c r="BI21" s="53"/>
      <c r="BJ21" s="54"/>
    </row>
    <row r="22" spans="3:62" s="11" customFormat="1" ht="45" x14ac:dyDescent="0.25">
      <c r="C22" s="55"/>
      <c r="D22" s="56" t="s">
        <v>70</v>
      </c>
      <c r="E22" s="57" t="s">
        <v>95</v>
      </c>
      <c r="F22" s="58" t="s">
        <v>117</v>
      </c>
      <c r="G22" s="56" t="s">
        <v>118</v>
      </c>
      <c r="H22" s="56" t="s">
        <v>119</v>
      </c>
      <c r="I22" s="56" t="s">
        <v>99</v>
      </c>
      <c r="J22" s="62">
        <v>6</v>
      </c>
      <c r="K22" s="59"/>
      <c r="L22" s="59"/>
      <c r="M22" s="60">
        <v>43496</v>
      </c>
      <c r="N22" s="60">
        <v>43646</v>
      </c>
      <c r="O22" s="61" t="s">
        <v>76</v>
      </c>
      <c r="P22" s="1"/>
      <c r="Q22" s="1"/>
      <c r="R22" s="47"/>
      <c r="S22" s="48"/>
      <c r="T22" s="48"/>
      <c r="U22" s="48"/>
      <c r="V22" s="48"/>
      <c r="W22" s="48"/>
      <c r="X22" s="48"/>
      <c r="Y22" s="49"/>
      <c r="Z22" s="47"/>
      <c r="AA22" s="48"/>
      <c r="AB22" s="48"/>
      <c r="AC22" s="49"/>
      <c r="AD22" s="47"/>
      <c r="AE22" s="50"/>
      <c r="AF22" s="48"/>
      <c r="AG22" s="49"/>
      <c r="AH22" s="47"/>
      <c r="AI22" s="49"/>
      <c r="AJ22" s="51"/>
      <c r="AK22" s="48"/>
      <c r="AL22" s="50"/>
      <c r="AM22" s="48"/>
      <c r="AN22" s="50"/>
      <c r="AO22" s="50"/>
      <c r="AP22" s="52"/>
      <c r="AQ22" s="47"/>
      <c r="AR22" s="48"/>
      <c r="AS22" s="49"/>
      <c r="AT22" s="47"/>
      <c r="AU22" s="48"/>
      <c r="AV22" s="49"/>
      <c r="AW22" s="51"/>
      <c r="AX22" s="50"/>
      <c r="AY22" s="48"/>
      <c r="AZ22" s="49"/>
      <c r="BA22" s="47"/>
      <c r="BB22" s="48"/>
      <c r="BC22" s="48"/>
      <c r="BD22" s="49"/>
      <c r="BE22" s="47"/>
      <c r="BF22" s="48"/>
      <c r="BG22" s="48"/>
      <c r="BH22" s="49"/>
      <c r="BI22" s="53"/>
      <c r="BJ22" s="54"/>
    </row>
    <row r="23" spans="3:62" s="11" customFormat="1" ht="31.5" x14ac:dyDescent="0.25">
      <c r="C23" s="55"/>
      <c r="D23" s="56" t="s">
        <v>120</v>
      </c>
      <c r="E23" s="57" t="s">
        <v>95</v>
      </c>
      <c r="F23" s="58" t="s">
        <v>121</v>
      </c>
      <c r="G23" s="56" t="s">
        <v>122</v>
      </c>
      <c r="H23" s="56" t="s">
        <v>123</v>
      </c>
      <c r="I23" s="56" t="s">
        <v>99</v>
      </c>
      <c r="J23" s="62">
        <v>25</v>
      </c>
      <c r="K23" s="59"/>
      <c r="L23" s="59"/>
      <c r="M23" s="60">
        <v>43496</v>
      </c>
      <c r="N23" s="60">
        <v>43616</v>
      </c>
      <c r="O23" s="61" t="s">
        <v>76</v>
      </c>
      <c r="P23" s="1"/>
      <c r="Q23" s="1"/>
      <c r="R23" s="47"/>
      <c r="S23" s="48"/>
      <c r="T23" s="48"/>
      <c r="U23" s="48"/>
      <c r="V23" s="48"/>
      <c r="W23" s="48"/>
      <c r="X23" s="48"/>
      <c r="Y23" s="49"/>
      <c r="Z23" s="47"/>
      <c r="AA23" s="48"/>
      <c r="AB23" s="48"/>
      <c r="AC23" s="49"/>
      <c r="AD23" s="47"/>
      <c r="AE23" s="50"/>
      <c r="AF23" s="48"/>
      <c r="AG23" s="49"/>
      <c r="AH23" s="47"/>
      <c r="AI23" s="49"/>
      <c r="AJ23" s="51"/>
      <c r="AK23" s="48"/>
      <c r="AL23" s="50"/>
      <c r="AM23" s="48"/>
      <c r="AN23" s="50"/>
      <c r="AO23" s="50"/>
      <c r="AP23" s="52"/>
      <c r="AQ23" s="47"/>
      <c r="AR23" s="48"/>
      <c r="AS23" s="49"/>
      <c r="AT23" s="47"/>
      <c r="AU23" s="48"/>
      <c r="AV23" s="49"/>
      <c r="AW23" s="51"/>
      <c r="AX23" s="50"/>
      <c r="AY23" s="48"/>
      <c r="AZ23" s="49"/>
      <c r="BA23" s="47"/>
      <c r="BB23" s="48"/>
      <c r="BC23" s="48"/>
      <c r="BD23" s="49"/>
      <c r="BE23" s="47"/>
      <c r="BF23" s="48"/>
      <c r="BG23" s="48"/>
      <c r="BH23" s="49"/>
      <c r="BI23" s="53"/>
      <c r="BJ23" s="54"/>
    </row>
    <row r="24" spans="3:62" s="11" customFormat="1" ht="75" x14ac:dyDescent="0.25">
      <c r="C24" s="55"/>
      <c r="D24" s="56" t="s">
        <v>120</v>
      </c>
      <c r="E24" s="57" t="s">
        <v>95</v>
      </c>
      <c r="F24" s="58" t="s">
        <v>124</v>
      </c>
      <c r="G24" s="56" t="s">
        <v>125</v>
      </c>
      <c r="H24" s="56" t="s">
        <v>126</v>
      </c>
      <c r="I24" s="56" t="s">
        <v>99</v>
      </c>
      <c r="J24" s="62">
        <v>10</v>
      </c>
      <c r="K24" s="59"/>
      <c r="L24" s="59"/>
      <c r="M24" s="60">
        <v>43496</v>
      </c>
      <c r="N24" s="60">
        <v>43830</v>
      </c>
      <c r="O24" s="61" t="s">
        <v>76</v>
      </c>
      <c r="P24" s="1"/>
      <c r="Q24" s="1"/>
      <c r="R24" s="47"/>
      <c r="S24" s="48"/>
      <c r="T24" s="48"/>
      <c r="U24" s="48"/>
      <c r="V24" s="48"/>
      <c r="W24" s="48"/>
      <c r="X24" s="48"/>
      <c r="Y24" s="49"/>
      <c r="Z24" s="47"/>
      <c r="AA24" s="48"/>
      <c r="AB24" s="48"/>
      <c r="AC24" s="49"/>
      <c r="AD24" s="47"/>
      <c r="AE24" s="50"/>
      <c r="AF24" s="48"/>
      <c r="AG24" s="49"/>
      <c r="AH24" s="47"/>
      <c r="AI24" s="49"/>
      <c r="AJ24" s="51"/>
      <c r="AK24" s="48"/>
      <c r="AL24" s="50"/>
      <c r="AM24" s="48"/>
      <c r="AN24" s="50"/>
      <c r="AO24" s="50"/>
      <c r="AP24" s="52"/>
      <c r="AQ24" s="47"/>
      <c r="AR24" s="48"/>
      <c r="AS24" s="49"/>
      <c r="AT24" s="47"/>
      <c r="AU24" s="48"/>
      <c r="AV24" s="49"/>
      <c r="AW24" s="51"/>
      <c r="AX24" s="50"/>
      <c r="AY24" s="48"/>
      <c r="AZ24" s="49"/>
      <c r="BA24" s="47"/>
      <c r="BB24" s="48"/>
      <c r="BC24" s="48"/>
      <c r="BD24" s="49"/>
      <c r="BE24" s="47"/>
      <c r="BF24" s="48"/>
      <c r="BG24" s="48"/>
      <c r="BH24" s="49"/>
      <c r="BI24" s="53"/>
      <c r="BJ24" s="54"/>
    </row>
    <row r="25" spans="3:62" s="11" customFormat="1" ht="60" x14ac:dyDescent="0.25">
      <c r="C25" s="55"/>
      <c r="D25" s="56" t="s">
        <v>120</v>
      </c>
      <c r="E25" s="57" t="s">
        <v>95</v>
      </c>
      <c r="F25" s="58" t="s">
        <v>127</v>
      </c>
      <c r="G25" s="56" t="s">
        <v>113</v>
      </c>
      <c r="H25" s="56" t="s">
        <v>114</v>
      </c>
      <c r="I25" s="56" t="s">
        <v>99</v>
      </c>
      <c r="J25" s="62">
        <v>2</v>
      </c>
      <c r="K25" s="59"/>
      <c r="L25" s="59"/>
      <c r="M25" s="60">
        <v>43617</v>
      </c>
      <c r="N25" s="60">
        <v>43830</v>
      </c>
      <c r="O25" s="61" t="s">
        <v>76</v>
      </c>
      <c r="P25" s="1"/>
      <c r="Q25" s="1"/>
      <c r="R25" s="47"/>
      <c r="S25" s="48"/>
      <c r="T25" s="48"/>
      <c r="U25" s="48"/>
      <c r="V25" s="48"/>
      <c r="W25" s="48"/>
      <c r="X25" s="48"/>
      <c r="Y25" s="49"/>
      <c r="Z25" s="47"/>
      <c r="AA25" s="48"/>
      <c r="AB25" s="48"/>
      <c r="AC25" s="49"/>
      <c r="AD25" s="47"/>
      <c r="AE25" s="50"/>
      <c r="AF25" s="48"/>
      <c r="AG25" s="49"/>
      <c r="AH25" s="47"/>
      <c r="AI25" s="49"/>
      <c r="AJ25" s="51"/>
      <c r="AK25" s="48"/>
      <c r="AL25" s="50"/>
      <c r="AM25" s="48"/>
      <c r="AN25" s="50"/>
      <c r="AO25" s="50"/>
      <c r="AP25" s="52"/>
      <c r="AQ25" s="47"/>
      <c r="AR25" s="48"/>
      <c r="AS25" s="49"/>
      <c r="AT25" s="47"/>
      <c r="AU25" s="48"/>
      <c r="AV25" s="49"/>
      <c r="AW25" s="51"/>
      <c r="AX25" s="50"/>
      <c r="AY25" s="48"/>
      <c r="AZ25" s="49"/>
      <c r="BA25" s="47"/>
      <c r="BB25" s="48"/>
      <c r="BC25" s="48"/>
      <c r="BD25" s="49"/>
      <c r="BE25" s="47"/>
      <c r="BF25" s="48"/>
      <c r="BG25" s="48"/>
      <c r="BH25" s="49"/>
      <c r="BI25" s="53"/>
      <c r="BJ25" s="54"/>
    </row>
    <row r="26" spans="3:62" s="11" customFormat="1" ht="31.5" x14ac:dyDescent="0.25">
      <c r="C26" s="55"/>
      <c r="D26" s="56" t="s">
        <v>120</v>
      </c>
      <c r="E26" s="57" t="s">
        <v>95</v>
      </c>
      <c r="F26" s="58" t="s">
        <v>128</v>
      </c>
      <c r="G26" s="56" t="s">
        <v>129</v>
      </c>
      <c r="H26" s="56" t="s">
        <v>130</v>
      </c>
      <c r="I26" s="56" t="s">
        <v>99</v>
      </c>
      <c r="J26" s="62">
        <v>1</v>
      </c>
      <c r="K26" s="59"/>
      <c r="L26" s="59"/>
      <c r="M26" s="60">
        <v>43496</v>
      </c>
      <c r="N26" s="60">
        <v>43830</v>
      </c>
      <c r="O26" s="61" t="s">
        <v>76</v>
      </c>
      <c r="P26" s="1"/>
      <c r="Q26" s="1"/>
      <c r="R26" s="47"/>
      <c r="S26" s="48"/>
      <c r="T26" s="48"/>
      <c r="U26" s="48"/>
      <c r="V26" s="48"/>
      <c r="W26" s="48"/>
      <c r="X26" s="48"/>
      <c r="Y26" s="49"/>
      <c r="Z26" s="47"/>
      <c r="AA26" s="48"/>
      <c r="AB26" s="48"/>
      <c r="AC26" s="49"/>
      <c r="AD26" s="47"/>
      <c r="AE26" s="50"/>
      <c r="AF26" s="48"/>
      <c r="AG26" s="49"/>
      <c r="AH26" s="47"/>
      <c r="AI26" s="49"/>
      <c r="AJ26" s="51"/>
      <c r="AK26" s="48"/>
      <c r="AL26" s="50"/>
      <c r="AM26" s="48"/>
      <c r="AN26" s="50"/>
      <c r="AO26" s="50"/>
      <c r="AP26" s="52"/>
      <c r="AQ26" s="47"/>
      <c r="AR26" s="48"/>
      <c r="AS26" s="49"/>
      <c r="AT26" s="47"/>
      <c r="AU26" s="48"/>
      <c r="AV26" s="49"/>
      <c r="AW26" s="51"/>
      <c r="AX26" s="50"/>
      <c r="AY26" s="48"/>
      <c r="AZ26" s="49"/>
      <c r="BA26" s="47"/>
      <c r="BB26" s="48"/>
      <c r="BC26" s="48"/>
      <c r="BD26" s="49"/>
      <c r="BE26" s="47"/>
      <c r="BF26" s="48"/>
      <c r="BG26" s="48"/>
      <c r="BH26" s="49"/>
      <c r="BI26" s="53"/>
      <c r="BJ26" s="54"/>
    </row>
    <row r="27" spans="3:62" s="11" customFormat="1" ht="105" x14ac:dyDescent="0.25">
      <c r="C27" s="55"/>
      <c r="D27" s="56" t="s">
        <v>120</v>
      </c>
      <c r="E27" s="57" t="s">
        <v>95</v>
      </c>
      <c r="F27" s="58" t="s">
        <v>131</v>
      </c>
      <c r="G27" s="56" t="s">
        <v>132</v>
      </c>
      <c r="H27" s="56" t="s">
        <v>133</v>
      </c>
      <c r="I27" s="56" t="s">
        <v>99</v>
      </c>
      <c r="J27" s="62">
        <v>3</v>
      </c>
      <c r="K27" s="59"/>
      <c r="L27" s="59"/>
      <c r="M27" s="60">
        <v>43496</v>
      </c>
      <c r="N27" s="60">
        <v>43830</v>
      </c>
      <c r="O27" s="61" t="s">
        <v>76</v>
      </c>
      <c r="P27" s="1"/>
      <c r="Q27" s="1"/>
      <c r="R27" s="47"/>
      <c r="S27" s="48"/>
      <c r="T27" s="48"/>
      <c r="U27" s="48"/>
      <c r="V27" s="48"/>
      <c r="W27" s="48"/>
      <c r="X27" s="48"/>
      <c r="Y27" s="49"/>
      <c r="Z27" s="47"/>
      <c r="AA27" s="48"/>
      <c r="AB27" s="48"/>
      <c r="AC27" s="49"/>
      <c r="AD27" s="47"/>
      <c r="AE27" s="50"/>
      <c r="AF27" s="48"/>
      <c r="AG27" s="49"/>
      <c r="AH27" s="47"/>
      <c r="AI27" s="49"/>
      <c r="AJ27" s="51"/>
      <c r="AK27" s="48"/>
      <c r="AL27" s="50"/>
      <c r="AM27" s="48"/>
      <c r="AN27" s="50"/>
      <c r="AO27" s="50"/>
      <c r="AP27" s="52"/>
      <c r="AQ27" s="47"/>
      <c r="AR27" s="48"/>
      <c r="AS27" s="49"/>
      <c r="AT27" s="47"/>
      <c r="AU27" s="48"/>
      <c r="AV27" s="49"/>
      <c r="AW27" s="51"/>
      <c r="AX27" s="50"/>
      <c r="AY27" s="48"/>
      <c r="AZ27" s="49"/>
      <c r="BA27" s="47"/>
      <c r="BB27" s="48"/>
      <c r="BC27" s="48"/>
      <c r="BD27" s="49"/>
      <c r="BE27" s="47"/>
      <c r="BF27" s="48"/>
      <c r="BG27" s="48"/>
      <c r="BH27" s="49"/>
      <c r="BI27" s="53"/>
      <c r="BJ27" s="54"/>
    </row>
    <row r="28" spans="3:62" s="11" customFormat="1" ht="75" x14ac:dyDescent="0.25">
      <c r="C28" s="55"/>
      <c r="D28" s="56" t="s">
        <v>70</v>
      </c>
      <c r="E28" s="57" t="s">
        <v>134</v>
      </c>
      <c r="F28" s="58" t="s">
        <v>135</v>
      </c>
      <c r="G28" s="56" t="s">
        <v>136</v>
      </c>
      <c r="H28" s="56" t="s">
        <v>137</v>
      </c>
      <c r="I28" s="56" t="s">
        <v>99</v>
      </c>
      <c r="J28" s="62">
        <v>200</v>
      </c>
      <c r="K28" s="59"/>
      <c r="L28" s="59"/>
      <c r="M28" s="60">
        <v>43678</v>
      </c>
      <c r="N28" s="60">
        <v>43829</v>
      </c>
      <c r="O28" s="61" t="s">
        <v>76</v>
      </c>
      <c r="P28" s="1"/>
      <c r="Q28" s="1"/>
      <c r="R28" s="47"/>
      <c r="S28" s="48"/>
      <c r="T28" s="48"/>
      <c r="U28" s="48"/>
      <c r="V28" s="48"/>
      <c r="W28" s="48"/>
      <c r="X28" s="48"/>
      <c r="Y28" s="49"/>
      <c r="Z28" s="47"/>
      <c r="AA28" s="48"/>
      <c r="AB28" s="48"/>
      <c r="AC28" s="49"/>
      <c r="AD28" s="47"/>
      <c r="AE28" s="50"/>
      <c r="AF28" s="48"/>
      <c r="AG28" s="49"/>
      <c r="AH28" s="47"/>
      <c r="AI28" s="49"/>
      <c r="AJ28" s="51"/>
      <c r="AK28" s="48"/>
      <c r="AL28" s="50"/>
      <c r="AM28" s="48"/>
      <c r="AN28" s="50"/>
      <c r="AO28" s="50"/>
      <c r="AP28" s="52"/>
      <c r="AQ28" s="47"/>
      <c r="AR28" s="48"/>
      <c r="AS28" s="49"/>
      <c r="AT28" s="47"/>
      <c r="AU28" s="48"/>
      <c r="AV28" s="49"/>
      <c r="AW28" s="51"/>
      <c r="AX28" s="50"/>
      <c r="AY28" s="48"/>
      <c r="AZ28" s="49"/>
      <c r="BA28" s="47"/>
      <c r="BB28" s="48"/>
      <c r="BC28" s="48"/>
      <c r="BD28" s="49"/>
      <c r="BE28" s="47"/>
      <c r="BF28" s="48"/>
      <c r="BG28" s="48"/>
      <c r="BH28" s="49"/>
      <c r="BI28" s="53"/>
      <c r="BJ28" s="54"/>
    </row>
    <row r="29" spans="3:62" s="11" customFormat="1" ht="180" x14ac:dyDescent="0.25">
      <c r="C29" s="55"/>
      <c r="D29" s="56" t="s">
        <v>70</v>
      </c>
      <c r="E29" s="57" t="s">
        <v>134</v>
      </c>
      <c r="F29" s="58" t="s">
        <v>138</v>
      </c>
      <c r="G29" s="56" t="s">
        <v>139</v>
      </c>
      <c r="H29" s="56" t="s">
        <v>140</v>
      </c>
      <c r="I29" s="56" t="s">
        <v>75</v>
      </c>
      <c r="J29" s="63">
        <v>1</v>
      </c>
      <c r="K29" s="59"/>
      <c r="L29" s="59"/>
      <c r="M29" s="60">
        <v>43497</v>
      </c>
      <c r="N29" s="60">
        <v>43830</v>
      </c>
      <c r="O29" s="61" t="s">
        <v>76</v>
      </c>
      <c r="P29" s="1"/>
      <c r="Q29" s="1"/>
      <c r="R29" s="47"/>
      <c r="S29" s="48"/>
      <c r="T29" s="48"/>
      <c r="U29" s="48"/>
      <c r="V29" s="48"/>
      <c r="W29" s="48"/>
      <c r="X29" s="48"/>
      <c r="Y29" s="49"/>
      <c r="Z29" s="47"/>
      <c r="AA29" s="48"/>
      <c r="AB29" s="48"/>
      <c r="AC29" s="49"/>
      <c r="AD29" s="47"/>
      <c r="AE29" s="50"/>
      <c r="AF29" s="48"/>
      <c r="AG29" s="49"/>
      <c r="AH29" s="47"/>
      <c r="AI29" s="49"/>
      <c r="AJ29" s="51"/>
      <c r="AK29" s="48"/>
      <c r="AL29" s="50"/>
      <c r="AM29" s="48"/>
      <c r="AN29" s="50"/>
      <c r="AO29" s="50"/>
      <c r="AP29" s="52"/>
      <c r="AQ29" s="47"/>
      <c r="AR29" s="48"/>
      <c r="AS29" s="49"/>
      <c r="AT29" s="47"/>
      <c r="AU29" s="48"/>
      <c r="AV29" s="49"/>
      <c r="AW29" s="51"/>
      <c r="AX29" s="50"/>
      <c r="AY29" s="48"/>
      <c r="AZ29" s="49"/>
      <c r="BA29" s="47"/>
      <c r="BB29" s="48"/>
      <c r="BC29" s="48"/>
      <c r="BD29" s="49"/>
      <c r="BE29" s="47"/>
      <c r="BF29" s="48"/>
      <c r="BG29" s="48"/>
      <c r="BH29" s="49"/>
      <c r="BI29" s="53"/>
      <c r="BJ29" s="54"/>
    </row>
    <row r="30" spans="3:62" s="11" customFormat="1" ht="75" x14ac:dyDescent="0.25">
      <c r="C30" s="55"/>
      <c r="D30" s="56" t="s">
        <v>77</v>
      </c>
      <c r="E30" s="57" t="s">
        <v>141</v>
      </c>
      <c r="F30" s="58" t="s">
        <v>142</v>
      </c>
      <c r="G30" s="64" t="s">
        <v>143</v>
      </c>
      <c r="H30" s="56" t="s">
        <v>144</v>
      </c>
      <c r="I30" s="56" t="s">
        <v>75</v>
      </c>
      <c r="J30" s="63">
        <v>1</v>
      </c>
      <c r="K30" s="59"/>
      <c r="L30" s="59"/>
      <c r="M30" s="60">
        <v>43497</v>
      </c>
      <c r="N30" s="60">
        <v>43829</v>
      </c>
      <c r="O30" s="61" t="s">
        <v>76</v>
      </c>
      <c r="P30" s="1"/>
      <c r="Q30" s="1"/>
      <c r="R30" s="47"/>
      <c r="S30" s="48"/>
      <c r="T30" s="48"/>
      <c r="U30" s="48"/>
      <c r="V30" s="48"/>
      <c r="W30" s="48"/>
      <c r="X30" s="48"/>
      <c r="Y30" s="49"/>
      <c r="Z30" s="47"/>
      <c r="AA30" s="48"/>
      <c r="AB30" s="48"/>
      <c r="AC30" s="49"/>
      <c r="AD30" s="47"/>
      <c r="AE30" s="50"/>
      <c r="AF30" s="48"/>
      <c r="AG30" s="49"/>
      <c r="AH30" s="47"/>
      <c r="AI30" s="49"/>
      <c r="AJ30" s="51"/>
      <c r="AK30" s="48"/>
      <c r="AL30" s="50"/>
      <c r="AM30" s="48"/>
      <c r="AN30" s="50"/>
      <c r="AO30" s="50"/>
      <c r="AP30" s="52"/>
      <c r="AQ30" s="47"/>
      <c r="AR30" s="48"/>
      <c r="AS30" s="49"/>
      <c r="AT30" s="47"/>
      <c r="AU30" s="48"/>
      <c r="AV30" s="49"/>
      <c r="AW30" s="51"/>
      <c r="AX30" s="50"/>
      <c r="AY30" s="48"/>
      <c r="AZ30" s="49"/>
      <c r="BA30" s="47"/>
      <c r="BB30" s="48"/>
      <c r="BC30" s="48"/>
      <c r="BD30" s="49"/>
      <c r="BE30" s="47"/>
      <c r="BF30" s="48"/>
      <c r="BG30" s="48"/>
      <c r="BH30" s="49"/>
      <c r="BI30" s="53"/>
      <c r="BJ30" s="54"/>
    </row>
    <row r="31" spans="3:62" s="11" customFormat="1" ht="75" x14ac:dyDescent="0.25">
      <c r="C31" s="55"/>
      <c r="D31" s="56" t="s">
        <v>145</v>
      </c>
      <c r="E31" s="57" t="s">
        <v>146</v>
      </c>
      <c r="F31" s="58" t="s">
        <v>147</v>
      </c>
      <c r="G31" s="56" t="s">
        <v>148</v>
      </c>
      <c r="H31" s="56" t="s">
        <v>149</v>
      </c>
      <c r="I31" s="56" t="s">
        <v>99</v>
      </c>
      <c r="J31" s="62">
        <v>60</v>
      </c>
      <c r="K31" s="59"/>
      <c r="L31" s="59"/>
      <c r="M31" s="60">
        <v>43525</v>
      </c>
      <c r="N31" s="60">
        <v>43585</v>
      </c>
      <c r="O31" s="61" t="s">
        <v>76</v>
      </c>
      <c r="P31" s="1"/>
      <c r="Q31" s="1"/>
      <c r="R31" s="47"/>
      <c r="S31" s="48"/>
      <c r="T31" s="48"/>
      <c r="U31" s="48"/>
      <c r="V31" s="48"/>
      <c r="W31" s="48"/>
      <c r="X31" s="48"/>
      <c r="Y31" s="49"/>
      <c r="Z31" s="47"/>
      <c r="AA31" s="48"/>
      <c r="AB31" s="48"/>
      <c r="AC31" s="49"/>
      <c r="AD31" s="47"/>
      <c r="AE31" s="50"/>
      <c r="AF31" s="48"/>
      <c r="AG31" s="49"/>
      <c r="AH31" s="47"/>
      <c r="AI31" s="49"/>
      <c r="AJ31" s="51"/>
      <c r="AK31" s="48"/>
      <c r="AL31" s="50"/>
      <c r="AM31" s="48"/>
      <c r="AN31" s="50"/>
      <c r="AO31" s="50"/>
      <c r="AP31" s="52"/>
      <c r="AQ31" s="47"/>
      <c r="AR31" s="48"/>
      <c r="AS31" s="49"/>
      <c r="AT31" s="47"/>
      <c r="AU31" s="48"/>
      <c r="AV31" s="49"/>
      <c r="AW31" s="51"/>
      <c r="AX31" s="50"/>
      <c r="AY31" s="48"/>
      <c r="AZ31" s="49"/>
      <c r="BA31" s="47"/>
      <c r="BB31" s="48"/>
      <c r="BC31" s="48"/>
      <c r="BD31" s="49"/>
      <c r="BE31" s="47"/>
      <c r="BF31" s="48"/>
      <c r="BG31" s="48"/>
      <c r="BH31" s="49"/>
      <c r="BI31" s="53"/>
      <c r="BJ31" s="54"/>
    </row>
    <row r="32" spans="3:62" s="11" customFormat="1" ht="90" x14ac:dyDescent="0.25">
      <c r="C32" s="55"/>
      <c r="D32" s="56" t="s">
        <v>145</v>
      </c>
      <c r="E32" s="57" t="s">
        <v>146</v>
      </c>
      <c r="F32" s="58" t="s">
        <v>150</v>
      </c>
      <c r="G32" s="56" t="s">
        <v>151</v>
      </c>
      <c r="H32" s="56" t="s">
        <v>152</v>
      </c>
      <c r="I32" s="56" t="s">
        <v>99</v>
      </c>
      <c r="J32" s="62">
        <v>1</v>
      </c>
      <c r="K32" s="59"/>
      <c r="L32" s="59"/>
      <c r="M32" s="60">
        <v>43525</v>
      </c>
      <c r="N32" s="60">
        <v>43830</v>
      </c>
      <c r="O32" s="61" t="s">
        <v>76</v>
      </c>
      <c r="P32" s="1"/>
      <c r="Q32" s="1"/>
      <c r="R32" s="47"/>
      <c r="S32" s="48"/>
      <c r="T32" s="48"/>
      <c r="U32" s="48"/>
      <c r="V32" s="48"/>
      <c r="W32" s="48"/>
      <c r="X32" s="48"/>
      <c r="Y32" s="49"/>
      <c r="Z32" s="47"/>
      <c r="AA32" s="48"/>
      <c r="AB32" s="48"/>
      <c r="AC32" s="49"/>
      <c r="AD32" s="47"/>
      <c r="AE32" s="50"/>
      <c r="AF32" s="48"/>
      <c r="AG32" s="49"/>
      <c r="AH32" s="47"/>
      <c r="AI32" s="49"/>
      <c r="AJ32" s="51"/>
      <c r="AK32" s="48"/>
      <c r="AL32" s="50"/>
      <c r="AM32" s="48"/>
      <c r="AN32" s="50"/>
      <c r="AO32" s="50"/>
      <c r="AP32" s="52"/>
      <c r="AQ32" s="47"/>
      <c r="AR32" s="48"/>
      <c r="AS32" s="49"/>
      <c r="AT32" s="47"/>
      <c r="AU32" s="48"/>
      <c r="AV32" s="49"/>
      <c r="AW32" s="51"/>
      <c r="AX32" s="50"/>
      <c r="AY32" s="48"/>
      <c r="AZ32" s="49"/>
      <c r="BA32" s="47"/>
      <c r="BB32" s="48"/>
      <c r="BC32" s="48"/>
      <c r="BD32" s="49"/>
      <c r="BE32" s="47"/>
      <c r="BF32" s="48"/>
      <c r="BG32" s="48"/>
      <c r="BH32" s="49"/>
      <c r="BI32" s="53"/>
      <c r="BJ32" s="54"/>
    </row>
    <row r="33" spans="3:63" s="11" customFormat="1" ht="75" x14ac:dyDescent="0.25">
      <c r="C33" s="55"/>
      <c r="D33" s="56" t="s">
        <v>70</v>
      </c>
      <c r="E33" s="57" t="s">
        <v>146</v>
      </c>
      <c r="F33" s="58" t="s">
        <v>153</v>
      </c>
      <c r="G33" s="56" t="s">
        <v>154</v>
      </c>
      <c r="H33" s="56" t="s">
        <v>155</v>
      </c>
      <c r="I33" s="56" t="s">
        <v>99</v>
      </c>
      <c r="J33" s="62">
        <v>1</v>
      </c>
      <c r="K33" s="59"/>
      <c r="L33" s="59"/>
      <c r="M33" s="60">
        <v>43556</v>
      </c>
      <c r="N33" s="60">
        <v>43585</v>
      </c>
      <c r="O33" s="61" t="s">
        <v>76</v>
      </c>
      <c r="P33" s="1"/>
      <c r="Q33" s="1"/>
      <c r="R33" s="47"/>
      <c r="S33" s="48"/>
      <c r="T33" s="48"/>
      <c r="U33" s="48"/>
      <c r="V33" s="48"/>
      <c r="W33" s="48"/>
      <c r="X33" s="48"/>
      <c r="Y33" s="49"/>
      <c r="Z33" s="47"/>
      <c r="AA33" s="48"/>
      <c r="AB33" s="48"/>
      <c r="AC33" s="49"/>
      <c r="AD33" s="47"/>
      <c r="AE33" s="50"/>
      <c r="AF33" s="48"/>
      <c r="AG33" s="49"/>
      <c r="AH33" s="47"/>
      <c r="AI33" s="49"/>
      <c r="AJ33" s="51"/>
      <c r="AK33" s="48"/>
      <c r="AL33" s="50"/>
      <c r="AM33" s="48"/>
      <c r="AN33" s="50"/>
      <c r="AO33" s="50"/>
      <c r="AP33" s="52"/>
      <c r="AQ33" s="47"/>
      <c r="AR33" s="48"/>
      <c r="AS33" s="49"/>
      <c r="AT33" s="47"/>
      <c r="AU33" s="48"/>
      <c r="AV33" s="49"/>
      <c r="AW33" s="51"/>
      <c r="AX33" s="50"/>
      <c r="AY33" s="48"/>
      <c r="AZ33" s="49"/>
      <c r="BA33" s="47"/>
      <c r="BB33" s="48"/>
      <c r="BC33" s="48"/>
      <c r="BD33" s="49"/>
      <c r="BE33" s="47"/>
      <c r="BF33" s="48"/>
      <c r="BG33" s="48"/>
      <c r="BH33" s="49"/>
      <c r="BI33" s="53"/>
      <c r="BJ33" s="54"/>
    </row>
    <row r="34" spans="3:63" s="11" customFormat="1" ht="120" x14ac:dyDescent="0.25">
      <c r="C34" s="55"/>
      <c r="D34" s="56" t="s">
        <v>70</v>
      </c>
      <c r="E34" s="57" t="s">
        <v>146</v>
      </c>
      <c r="F34" s="58" t="s">
        <v>156</v>
      </c>
      <c r="G34" s="56" t="s">
        <v>157</v>
      </c>
      <c r="H34" s="56" t="s">
        <v>158</v>
      </c>
      <c r="I34" s="56" t="s">
        <v>99</v>
      </c>
      <c r="J34" s="62">
        <v>1</v>
      </c>
      <c r="K34" s="59"/>
      <c r="L34" s="59"/>
      <c r="M34" s="60">
        <v>43525</v>
      </c>
      <c r="N34" s="60">
        <v>43830</v>
      </c>
      <c r="O34" s="61" t="s">
        <v>76</v>
      </c>
      <c r="P34" s="1"/>
      <c r="Q34" s="1"/>
      <c r="R34" s="47"/>
      <c r="S34" s="48"/>
      <c r="T34" s="48"/>
      <c r="U34" s="48"/>
      <c r="V34" s="48"/>
      <c r="W34" s="48"/>
      <c r="X34" s="48"/>
      <c r="Y34" s="49"/>
      <c r="Z34" s="47"/>
      <c r="AA34" s="48"/>
      <c r="AB34" s="48"/>
      <c r="AC34" s="49"/>
      <c r="AD34" s="47"/>
      <c r="AE34" s="50"/>
      <c r="AF34" s="48"/>
      <c r="AG34" s="49"/>
      <c r="AH34" s="47"/>
      <c r="AI34" s="49"/>
      <c r="AJ34" s="51"/>
      <c r="AK34" s="48"/>
      <c r="AL34" s="50"/>
      <c r="AM34" s="48"/>
      <c r="AN34" s="50"/>
      <c r="AO34" s="50"/>
      <c r="AP34" s="52"/>
      <c r="AQ34" s="47"/>
      <c r="AR34" s="48"/>
      <c r="AS34" s="49"/>
      <c r="AT34" s="47"/>
      <c r="AU34" s="48"/>
      <c r="AV34" s="49"/>
      <c r="AW34" s="51"/>
      <c r="AX34" s="50"/>
      <c r="AY34" s="48"/>
      <c r="AZ34" s="49"/>
      <c r="BA34" s="47"/>
      <c r="BB34" s="48"/>
      <c r="BC34" s="48"/>
      <c r="BD34" s="49"/>
      <c r="BE34" s="47"/>
      <c r="BF34" s="48"/>
      <c r="BG34" s="48"/>
      <c r="BH34" s="49"/>
      <c r="BI34" s="53"/>
      <c r="BJ34" s="54"/>
    </row>
    <row r="35" spans="3:63" s="11" customFormat="1" ht="90" x14ac:dyDescent="0.25">
      <c r="C35" s="55"/>
      <c r="D35" s="56" t="s">
        <v>70</v>
      </c>
      <c r="E35" s="57" t="s">
        <v>146</v>
      </c>
      <c r="F35" s="58" t="s">
        <v>159</v>
      </c>
      <c r="G35" s="56" t="s">
        <v>160</v>
      </c>
      <c r="H35" s="56" t="s">
        <v>161</v>
      </c>
      <c r="I35" s="56" t="s">
        <v>99</v>
      </c>
      <c r="J35" s="62">
        <v>1</v>
      </c>
      <c r="K35" s="59"/>
      <c r="L35" s="59"/>
      <c r="M35" s="60">
        <v>43480</v>
      </c>
      <c r="N35" s="60">
        <v>43830</v>
      </c>
      <c r="O35" s="61" t="s">
        <v>76</v>
      </c>
      <c r="P35" s="1"/>
      <c r="Q35" s="1"/>
      <c r="R35" s="47"/>
      <c r="S35" s="48"/>
      <c r="T35" s="48"/>
      <c r="U35" s="48"/>
      <c r="V35" s="48"/>
      <c r="W35" s="48"/>
      <c r="X35" s="48"/>
      <c r="Y35" s="49"/>
      <c r="Z35" s="47"/>
      <c r="AA35" s="48"/>
      <c r="AB35" s="48"/>
      <c r="AC35" s="49"/>
      <c r="AD35" s="47"/>
      <c r="AE35" s="50"/>
      <c r="AF35" s="48"/>
      <c r="AG35" s="49"/>
      <c r="AH35" s="47"/>
      <c r="AI35" s="49"/>
      <c r="AJ35" s="51"/>
      <c r="AK35" s="48"/>
      <c r="AL35" s="50"/>
      <c r="AM35" s="48"/>
      <c r="AN35" s="50"/>
      <c r="AO35" s="50"/>
      <c r="AP35" s="52"/>
      <c r="AQ35" s="47"/>
      <c r="AR35" s="48"/>
      <c r="AS35" s="49"/>
      <c r="AT35" s="47"/>
      <c r="AU35" s="48"/>
      <c r="AV35" s="49"/>
      <c r="AW35" s="51"/>
      <c r="AX35" s="50"/>
      <c r="AY35" s="48"/>
      <c r="AZ35" s="49"/>
      <c r="BA35" s="47"/>
      <c r="BB35" s="48"/>
      <c r="BC35" s="48"/>
      <c r="BD35" s="49"/>
      <c r="BE35" s="47"/>
      <c r="BF35" s="48"/>
      <c r="BG35" s="48"/>
      <c r="BH35" s="49"/>
      <c r="BI35" s="53"/>
      <c r="BJ35" s="54"/>
    </row>
    <row r="36" spans="3:63" s="11" customFormat="1" ht="120" x14ac:dyDescent="0.25">
      <c r="C36" s="55"/>
      <c r="D36" s="56" t="s">
        <v>77</v>
      </c>
      <c r="E36" s="57" t="s">
        <v>146</v>
      </c>
      <c r="F36" s="58" t="s">
        <v>162</v>
      </c>
      <c r="G36" s="56" t="s">
        <v>163</v>
      </c>
      <c r="H36" s="56" t="s">
        <v>164</v>
      </c>
      <c r="I36" s="56" t="s">
        <v>99</v>
      </c>
      <c r="J36" s="62">
        <v>2</v>
      </c>
      <c r="K36" s="59"/>
      <c r="L36" s="59"/>
      <c r="M36" s="60">
        <v>43480</v>
      </c>
      <c r="N36" s="60">
        <v>43830</v>
      </c>
      <c r="O36" s="61" t="s">
        <v>76</v>
      </c>
      <c r="P36" s="1"/>
      <c r="Q36" s="1"/>
      <c r="R36" s="47"/>
      <c r="S36" s="48"/>
      <c r="T36" s="48"/>
      <c r="U36" s="48"/>
      <c r="V36" s="48"/>
      <c r="W36" s="48"/>
      <c r="X36" s="48"/>
      <c r="Y36" s="49"/>
      <c r="Z36" s="47"/>
      <c r="AA36" s="48"/>
      <c r="AB36" s="48"/>
      <c r="AC36" s="49"/>
      <c r="AD36" s="47"/>
      <c r="AE36" s="50"/>
      <c r="AF36" s="48"/>
      <c r="AG36" s="49"/>
      <c r="AH36" s="47"/>
      <c r="AI36" s="49"/>
      <c r="AJ36" s="51"/>
      <c r="AK36" s="48"/>
      <c r="AL36" s="50"/>
      <c r="AM36" s="48"/>
      <c r="AN36" s="50"/>
      <c r="AO36" s="50"/>
      <c r="AP36" s="52"/>
      <c r="AQ36" s="47"/>
      <c r="AR36" s="48"/>
      <c r="AS36" s="49"/>
      <c r="AT36" s="47"/>
      <c r="AU36" s="48"/>
      <c r="AV36" s="49"/>
      <c r="AW36" s="51"/>
      <c r="AX36" s="50"/>
      <c r="AY36" s="48"/>
      <c r="AZ36" s="49"/>
      <c r="BA36" s="47"/>
      <c r="BB36" s="48"/>
      <c r="BC36" s="48"/>
      <c r="BD36" s="49"/>
      <c r="BE36" s="47"/>
      <c r="BF36" s="48"/>
      <c r="BG36" s="48"/>
      <c r="BH36" s="49"/>
      <c r="BI36" s="53"/>
      <c r="BJ36" s="54"/>
    </row>
    <row r="37" spans="3:63" s="11" customFormat="1" ht="60" x14ac:dyDescent="0.25">
      <c r="C37" s="55"/>
      <c r="D37" s="56" t="s">
        <v>145</v>
      </c>
      <c r="E37" s="57" t="s">
        <v>165</v>
      </c>
      <c r="F37" s="58" t="s">
        <v>166</v>
      </c>
      <c r="G37" s="56" t="s">
        <v>167</v>
      </c>
      <c r="H37" s="56" t="s">
        <v>168</v>
      </c>
      <c r="I37" s="56" t="s">
        <v>75</v>
      </c>
      <c r="J37" s="59">
        <v>1</v>
      </c>
      <c r="K37" s="59"/>
      <c r="L37" s="59"/>
      <c r="M37" s="60">
        <v>43497</v>
      </c>
      <c r="N37" s="60">
        <v>43830</v>
      </c>
      <c r="O37" s="61" t="s">
        <v>76</v>
      </c>
      <c r="P37" s="1"/>
      <c r="Q37" s="1"/>
      <c r="R37" s="47"/>
      <c r="S37" s="48"/>
      <c r="T37" s="48"/>
      <c r="U37" s="48"/>
      <c r="V37" s="48"/>
      <c r="W37" s="48"/>
      <c r="X37" s="48"/>
      <c r="Y37" s="49"/>
      <c r="Z37" s="47"/>
      <c r="AA37" s="48"/>
      <c r="AB37" s="48"/>
      <c r="AC37" s="49"/>
      <c r="AD37" s="47"/>
      <c r="AE37" s="50"/>
      <c r="AF37" s="48"/>
      <c r="AG37" s="49"/>
      <c r="AH37" s="47"/>
      <c r="AI37" s="49"/>
      <c r="AJ37" s="51"/>
      <c r="AK37" s="48"/>
      <c r="AL37" s="50"/>
      <c r="AM37" s="48"/>
      <c r="AN37" s="50"/>
      <c r="AO37" s="50"/>
      <c r="AP37" s="52"/>
      <c r="AQ37" s="47"/>
      <c r="AR37" s="48"/>
      <c r="AS37" s="49"/>
      <c r="AT37" s="47"/>
      <c r="AU37" s="48"/>
      <c r="AV37" s="49"/>
      <c r="AW37" s="51"/>
      <c r="AX37" s="50"/>
      <c r="AY37" s="48"/>
      <c r="AZ37" s="49"/>
      <c r="BA37" s="47"/>
      <c r="BB37" s="48"/>
      <c r="BC37" s="48"/>
      <c r="BD37" s="49"/>
      <c r="BE37" s="47"/>
      <c r="BF37" s="48"/>
      <c r="BG37" s="48"/>
      <c r="BH37" s="49"/>
      <c r="BI37" s="53"/>
      <c r="BJ37" s="54"/>
    </row>
    <row r="38" spans="3:63" s="11" customFormat="1" ht="75" x14ac:dyDescent="0.25">
      <c r="C38" s="55"/>
      <c r="D38" s="56" t="s">
        <v>145</v>
      </c>
      <c r="E38" s="57" t="s">
        <v>165</v>
      </c>
      <c r="F38" s="58" t="s">
        <v>169</v>
      </c>
      <c r="G38" s="56" t="s">
        <v>170</v>
      </c>
      <c r="H38" s="56" t="s">
        <v>171</v>
      </c>
      <c r="I38" s="56" t="s">
        <v>75</v>
      </c>
      <c r="J38" s="59">
        <v>1</v>
      </c>
      <c r="K38" s="59"/>
      <c r="L38" s="59"/>
      <c r="M38" s="60">
        <v>43497</v>
      </c>
      <c r="N38" s="60">
        <v>43830</v>
      </c>
      <c r="O38" s="61" t="s">
        <v>76</v>
      </c>
      <c r="P38" s="1"/>
      <c r="Q38" s="1"/>
      <c r="R38" s="47"/>
      <c r="S38" s="48"/>
      <c r="T38" s="48"/>
      <c r="U38" s="48"/>
      <c r="V38" s="48"/>
      <c r="W38" s="48"/>
      <c r="X38" s="48"/>
      <c r="Y38" s="49"/>
      <c r="Z38" s="47"/>
      <c r="AA38" s="48"/>
      <c r="AB38" s="48"/>
      <c r="AC38" s="49"/>
      <c r="AD38" s="47"/>
      <c r="AE38" s="50"/>
      <c r="AF38" s="48"/>
      <c r="AG38" s="49"/>
      <c r="AH38" s="47"/>
      <c r="AI38" s="49"/>
      <c r="AJ38" s="51"/>
      <c r="AK38" s="48"/>
      <c r="AL38" s="50"/>
      <c r="AM38" s="48"/>
      <c r="AN38" s="50"/>
      <c r="AO38" s="50"/>
      <c r="AP38" s="52"/>
      <c r="AQ38" s="47"/>
      <c r="AR38" s="48"/>
      <c r="AS38" s="49"/>
      <c r="AT38" s="47"/>
      <c r="AU38" s="48"/>
      <c r="AV38" s="49"/>
      <c r="AW38" s="51"/>
      <c r="AX38" s="50"/>
      <c r="AY38" s="48"/>
      <c r="AZ38" s="49"/>
      <c r="BA38" s="47"/>
      <c r="BB38" s="48"/>
      <c r="BC38" s="48"/>
      <c r="BD38" s="49"/>
      <c r="BE38" s="47"/>
      <c r="BF38" s="48"/>
      <c r="BG38" s="48"/>
      <c r="BH38" s="49"/>
      <c r="BI38" s="53"/>
      <c r="BJ38" s="54"/>
    </row>
    <row r="39" spans="3:63" s="11" customFormat="1" ht="47.25" x14ac:dyDescent="0.25">
      <c r="C39" s="55"/>
      <c r="D39" s="56" t="s">
        <v>145</v>
      </c>
      <c r="E39" s="57" t="s">
        <v>172</v>
      </c>
      <c r="F39" s="58" t="s">
        <v>173</v>
      </c>
      <c r="G39" s="56" t="s">
        <v>174</v>
      </c>
      <c r="H39" s="56" t="s">
        <v>175</v>
      </c>
      <c r="I39" s="56" t="s">
        <v>99</v>
      </c>
      <c r="J39" s="62">
        <v>10</v>
      </c>
      <c r="K39" s="59"/>
      <c r="L39" s="59"/>
      <c r="M39" s="60">
        <v>43466</v>
      </c>
      <c r="N39" s="60">
        <v>43830</v>
      </c>
      <c r="O39" s="61" t="s">
        <v>76</v>
      </c>
      <c r="P39" s="1"/>
      <c r="Q39" s="1"/>
      <c r="R39" s="47"/>
      <c r="S39" s="48"/>
      <c r="T39" s="48"/>
      <c r="U39" s="48"/>
      <c r="V39" s="48"/>
      <c r="W39" s="48"/>
      <c r="X39" s="48"/>
      <c r="Y39" s="49"/>
      <c r="Z39" s="47"/>
      <c r="AA39" s="48"/>
      <c r="AB39" s="48"/>
      <c r="AC39" s="49"/>
      <c r="AD39" s="47"/>
      <c r="AE39" s="50"/>
      <c r="AF39" s="48"/>
      <c r="AG39" s="49"/>
      <c r="AH39" s="47"/>
      <c r="AI39" s="49"/>
      <c r="AJ39" s="51"/>
      <c r="AK39" s="48"/>
      <c r="AL39" s="50"/>
      <c r="AM39" s="48"/>
      <c r="AN39" s="50"/>
      <c r="AO39" s="50"/>
      <c r="AP39" s="52"/>
      <c r="AQ39" s="47"/>
      <c r="AR39" s="48"/>
      <c r="AS39" s="49"/>
      <c r="AT39" s="47"/>
      <c r="AU39" s="48"/>
      <c r="AV39" s="49"/>
      <c r="AW39" s="51"/>
      <c r="AX39" s="50"/>
      <c r="AY39" s="48"/>
      <c r="AZ39" s="49"/>
      <c r="BA39" s="47"/>
      <c r="BB39" s="48"/>
      <c r="BC39" s="48"/>
      <c r="BD39" s="49"/>
      <c r="BE39" s="47"/>
      <c r="BF39" s="48"/>
      <c r="BG39" s="48"/>
      <c r="BH39" s="49"/>
      <c r="BI39" s="53"/>
      <c r="BJ39" s="54"/>
    </row>
    <row r="40" spans="3:63" s="11" customFormat="1" ht="47.25" x14ac:dyDescent="0.25">
      <c r="C40" s="55"/>
      <c r="D40" s="56" t="s">
        <v>77</v>
      </c>
      <c r="E40" s="57" t="s">
        <v>172</v>
      </c>
      <c r="F40" s="58" t="s">
        <v>176</v>
      </c>
      <c r="G40" s="56" t="s">
        <v>177</v>
      </c>
      <c r="H40" s="56" t="s">
        <v>178</v>
      </c>
      <c r="I40" s="56" t="s">
        <v>75</v>
      </c>
      <c r="J40" s="59">
        <v>1</v>
      </c>
      <c r="K40" s="59"/>
      <c r="L40" s="59"/>
      <c r="M40" s="60">
        <v>43467</v>
      </c>
      <c r="N40" s="60">
        <v>43830</v>
      </c>
      <c r="O40" s="61" t="s">
        <v>76</v>
      </c>
      <c r="P40" s="1"/>
      <c r="Q40" s="1"/>
      <c r="R40" s="47"/>
      <c r="S40" s="48"/>
      <c r="T40" s="48"/>
      <c r="U40" s="48"/>
      <c r="V40" s="48"/>
      <c r="W40" s="48"/>
      <c r="X40" s="48"/>
      <c r="Y40" s="49"/>
      <c r="Z40" s="47"/>
      <c r="AA40" s="48"/>
      <c r="AB40" s="48"/>
      <c r="AC40" s="49"/>
      <c r="AD40" s="47"/>
      <c r="AE40" s="50"/>
      <c r="AF40" s="48"/>
      <c r="AG40" s="49"/>
      <c r="AH40" s="47"/>
      <c r="AI40" s="49"/>
      <c r="AJ40" s="51"/>
      <c r="AK40" s="48"/>
      <c r="AL40" s="50"/>
      <c r="AM40" s="48"/>
      <c r="AN40" s="50"/>
      <c r="AO40" s="50"/>
      <c r="AP40" s="52"/>
      <c r="AQ40" s="47"/>
      <c r="AR40" s="48"/>
      <c r="AS40" s="49"/>
      <c r="AT40" s="47"/>
      <c r="AU40" s="48"/>
      <c r="AV40" s="49"/>
      <c r="AW40" s="51"/>
      <c r="AX40" s="50"/>
      <c r="AY40" s="48"/>
      <c r="AZ40" s="49"/>
      <c r="BA40" s="47"/>
      <c r="BB40" s="48"/>
      <c r="BC40" s="48"/>
      <c r="BD40" s="49"/>
      <c r="BE40" s="47"/>
      <c r="BF40" s="48"/>
      <c r="BG40" s="48"/>
      <c r="BH40" s="49"/>
      <c r="BI40" s="53"/>
      <c r="BJ40" s="54"/>
    </row>
    <row r="41" spans="3:63" s="11" customFormat="1" ht="47.25" x14ac:dyDescent="0.25">
      <c r="C41" s="55"/>
      <c r="D41" s="56" t="s">
        <v>77</v>
      </c>
      <c r="E41" s="57" t="s">
        <v>172</v>
      </c>
      <c r="F41" s="58" t="s">
        <v>179</v>
      </c>
      <c r="G41" s="56" t="s">
        <v>180</v>
      </c>
      <c r="H41" s="56" t="s">
        <v>178</v>
      </c>
      <c r="I41" s="56" t="s">
        <v>75</v>
      </c>
      <c r="J41" s="59">
        <v>1</v>
      </c>
      <c r="K41" s="59"/>
      <c r="L41" s="59"/>
      <c r="M41" s="60">
        <v>43467</v>
      </c>
      <c r="N41" s="60">
        <v>43830</v>
      </c>
      <c r="O41" s="61" t="s">
        <v>76</v>
      </c>
      <c r="P41" s="1"/>
      <c r="Q41" s="1"/>
      <c r="R41" s="47"/>
      <c r="S41" s="48"/>
      <c r="T41" s="48"/>
      <c r="U41" s="48"/>
      <c r="V41" s="48"/>
      <c r="W41" s="48"/>
      <c r="X41" s="48"/>
      <c r="Y41" s="49"/>
      <c r="Z41" s="47"/>
      <c r="AA41" s="48"/>
      <c r="AB41" s="48"/>
      <c r="AC41" s="49"/>
      <c r="AD41" s="47"/>
      <c r="AE41" s="50"/>
      <c r="AF41" s="48"/>
      <c r="AG41" s="49"/>
      <c r="AH41" s="47"/>
      <c r="AI41" s="49"/>
      <c r="AJ41" s="51"/>
      <c r="AK41" s="48"/>
      <c r="AL41" s="50"/>
      <c r="AM41" s="48"/>
      <c r="AN41" s="50"/>
      <c r="AO41" s="50"/>
      <c r="AP41" s="52"/>
      <c r="AQ41" s="47"/>
      <c r="AR41" s="48"/>
      <c r="AS41" s="49"/>
      <c r="AT41" s="47"/>
      <c r="AU41" s="48"/>
      <c r="AV41" s="49"/>
      <c r="AW41" s="51"/>
      <c r="AX41" s="50"/>
      <c r="AY41" s="48"/>
      <c r="AZ41" s="49"/>
      <c r="BA41" s="47"/>
      <c r="BB41" s="48"/>
      <c r="BC41" s="48"/>
      <c r="BD41" s="49"/>
      <c r="BE41" s="47"/>
      <c r="BF41" s="48"/>
      <c r="BG41" s="48"/>
      <c r="BH41" s="49"/>
      <c r="BI41" s="53"/>
      <c r="BJ41" s="54"/>
    </row>
    <row r="42" spans="3:63" s="11" customFormat="1" ht="157.5" x14ac:dyDescent="0.25">
      <c r="C42" s="55"/>
      <c r="D42" s="56"/>
      <c r="E42" s="57" t="s">
        <v>181</v>
      </c>
      <c r="F42" s="58" t="s">
        <v>182</v>
      </c>
      <c r="G42" s="56" t="s">
        <v>183</v>
      </c>
      <c r="H42" s="56" t="s">
        <v>184</v>
      </c>
      <c r="I42" s="56" t="s">
        <v>75</v>
      </c>
      <c r="J42" s="59">
        <v>1</v>
      </c>
      <c r="K42" s="59"/>
      <c r="L42" s="59">
        <f>+K42/J42</f>
        <v>0</v>
      </c>
      <c r="M42" s="60">
        <v>43466</v>
      </c>
      <c r="N42" s="60">
        <v>43830</v>
      </c>
      <c r="O42" s="61" t="s">
        <v>185</v>
      </c>
      <c r="P42" s="1"/>
      <c r="Q42" s="1"/>
      <c r="R42" s="65" t="s">
        <v>186</v>
      </c>
      <c r="S42" s="66" t="s">
        <v>186</v>
      </c>
      <c r="T42" s="66" t="s">
        <v>186</v>
      </c>
      <c r="U42" s="66" t="s">
        <v>186</v>
      </c>
      <c r="V42" s="66" t="s">
        <v>186</v>
      </c>
      <c r="W42" s="66" t="s">
        <v>186</v>
      </c>
      <c r="X42" s="66" t="s">
        <v>186</v>
      </c>
      <c r="Y42" s="67" t="s">
        <v>186</v>
      </c>
      <c r="Z42" s="65" t="s">
        <v>186</v>
      </c>
      <c r="AA42" s="66" t="s">
        <v>186</v>
      </c>
      <c r="AB42" s="66" t="s">
        <v>186</v>
      </c>
      <c r="AC42" s="67" t="s">
        <v>186</v>
      </c>
      <c r="AD42" s="65"/>
      <c r="AE42" s="66" t="s">
        <v>187</v>
      </c>
      <c r="AF42" s="66"/>
      <c r="AG42" s="67" t="s">
        <v>186</v>
      </c>
      <c r="AH42" s="65" t="s">
        <v>186</v>
      </c>
      <c r="AI42" s="67"/>
      <c r="AJ42" s="65"/>
      <c r="AK42" s="66"/>
      <c r="AL42" s="66" t="s">
        <v>186</v>
      </c>
      <c r="AM42" s="66"/>
      <c r="AN42" s="66"/>
      <c r="AO42" s="66"/>
      <c r="AP42" s="67"/>
      <c r="AQ42" s="65" t="s">
        <v>186</v>
      </c>
      <c r="AR42" s="66"/>
      <c r="AS42" s="67"/>
      <c r="AT42" s="65"/>
      <c r="AU42" s="66"/>
      <c r="AV42" s="67" t="s">
        <v>186</v>
      </c>
      <c r="AW42" s="65" t="s">
        <v>186</v>
      </c>
      <c r="AX42" s="66" t="s">
        <v>186</v>
      </c>
      <c r="AY42" s="66" t="s">
        <v>186</v>
      </c>
      <c r="AZ42" s="67"/>
      <c r="BA42" s="65" t="s">
        <v>186</v>
      </c>
      <c r="BB42" s="66"/>
      <c r="BC42" s="66"/>
      <c r="BD42" s="67"/>
      <c r="BE42" s="65"/>
      <c r="BF42" s="66"/>
      <c r="BG42" s="66"/>
      <c r="BH42" s="67"/>
      <c r="BI42" s="68" t="s">
        <v>183</v>
      </c>
      <c r="BJ42" s="69" t="s">
        <v>188</v>
      </c>
    </row>
    <row r="43" spans="3:63" s="11" customFormat="1" ht="75" x14ac:dyDescent="0.25">
      <c r="C43" s="55"/>
      <c r="D43" s="56"/>
      <c r="E43" s="57" t="s">
        <v>181</v>
      </c>
      <c r="F43" s="58" t="s">
        <v>189</v>
      </c>
      <c r="G43" s="56" t="s">
        <v>190</v>
      </c>
      <c r="H43" s="56" t="s">
        <v>191</v>
      </c>
      <c r="I43" s="56" t="s">
        <v>75</v>
      </c>
      <c r="J43" s="59">
        <v>1</v>
      </c>
      <c r="K43" s="59"/>
      <c r="L43" s="59">
        <f>+K43/J43</f>
        <v>0</v>
      </c>
      <c r="M43" s="60">
        <v>43466</v>
      </c>
      <c r="N43" s="60">
        <v>43830</v>
      </c>
      <c r="O43" s="61" t="s">
        <v>185</v>
      </c>
      <c r="P43" s="1"/>
      <c r="Q43" s="1"/>
      <c r="R43" s="65" t="s">
        <v>186</v>
      </c>
      <c r="S43" s="66" t="s">
        <v>186</v>
      </c>
      <c r="T43" s="66" t="s">
        <v>186</v>
      </c>
      <c r="U43" s="66" t="s">
        <v>186</v>
      </c>
      <c r="V43" s="66" t="s">
        <v>186</v>
      </c>
      <c r="W43" s="66" t="s">
        <v>186</v>
      </c>
      <c r="X43" s="66" t="s">
        <v>186</v>
      </c>
      <c r="Y43" s="67" t="s">
        <v>186</v>
      </c>
      <c r="Z43" s="65" t="s">
        <v>186</v>
      </c>
      <c r="AA43" s="66" t="s">
        <v>186</v>
      </c>
      <c r="AB43" s="66" t="s">
        <v>186</v>
      </c>
      <c r="AC43" s="67" t="s">
        <v>186</v>
      </c>
      <c r="AD43" s="65"/>
      <c r="AE43" s="66"/>
      <c r="AF43" s="66"/>
      <c r="AG43" s="67" t="s">
        <v>186</v>
      </c>
      <c r="AH43" s="65" t="s">
        <v>186</v>
      </c>
      <c r="AI43" s="67"/>
      <c r="AJ43" s="65"/>
      <c r="AK43" s="66"/>
      <c r="AL43" s="66" t="s">
        <v>186</v>
      </c>
      <c r="AM43" s="66" t="s">
        <v>186</v>
      </c>
      <c r="AN43" s="66"/>
      <c r="AO43" s="66"/>
      <c r="AP43" s="67"/>
      <c r="AQ43" s="65" t="s">
        <v>186</v>
      </c>
      <c r="AR43" s="66"/>
      <c r="AS43" s="67"/>
      <c r="AT43" s="65"/>
      <c r="AU43" s="66"/>
      <c r="AV43" s="67" t="s">
        <v>186</v>
      </c>
      <c r="AW43" s="65" t="s">
        <v>186</v>
      </c>
      <c r="AX43" s="66" t="s">
        <v>186</v>
      </c>
      <c r="AY43" s="66" t="s">
        <v>186</v>
      </c>
      <c r="AZ43" s="67"/>
      <c r="BA43" s="65" t="s">
        <v>186</v>
      </c>
      <c r="BB43" s="66"/>
      <c r="BC43" s="66"/>
      <c r="BD43" s="67"/>
      <c r="BE43" s="65"/>
      <c r="BF43" s="66"/>
      <c r="BG43" s="66"/>
      <c r="BH43" s="67"/>
      <c r="BI43" s="68" t="s">
        <v>192</v>
      </c>
      <c r="BJ43" s="69" t="s">
        <v>193</v>
      </c>
      <c r="BK43" s="70"/>
    </row>
    <row r="44" spans="3:63" s="11" customFormat="1" ht="75" x14ac:dyDescent="0.25">
      <c r="C44" s="55"/>
      <c r="D44" s="56" t="s">
        <v>70</v>
      </c>
      <c r="E44" s="57" t="s">
        <v>194</v>
      </c>
      <c r="F44" s="58" t="s">
        <v>195</v>
      </c>
      <c r="G44" s="56" t="s">
        <v>129</v>
      </c>
      <c r="H44" s="56" t="s">
        <v>196</v>
      </c>
      <c r="I44" s="56" t="s">
        <v>99</v>
      </c>
      <c r="J44" s="62">
        <v>1</v>
      </c>
      <c r="K44" s="59"/>
      <c r="L44" s="59"/>
      <c r="M44" s="60">
        <v>43466</v>
      </c>
      <c r="N44" s="60">
        <v>43830</v>
      </c>
      <c r="O44" s="61" t="s">
        <v>76</v>
      </c>
      <c r="P44" s="1"/>
      <c r="Q44" s="1"/>
      <c r="R44" s="47"/>
      <c r="S44" s="48"/>
      <c r="T44" s="48"/>
      <c r="U44" s="48"/>
      <c r="V44" s="48"/>
      <c r="W44" s="48"/>
      <c r="X44" s="48"/>
      <c r="Y44" s="49"/>
      <c r="Z44" s="47"/>
      <c r="AA44" s="48"/>
      <c r="AB44" s="48"/>
      <c r="AC44" s="49"/>
      <c r="AD44" s="47"/>
      <c r="AE44" s="50"/>
      <c r="AF44" s="48"/>
      <c r="AG44" s="49"/>
      <c r="AH44" s="47"/>
      <c r="AI44" s="49"/>
      <c r="AJ44" s="51"/>
      <c r="AK44" s="48"/>
      <c r="AL44" s="50"/>
      <c r="AM44" s="48"/>
      <c r="AN44" s="50"/>
      <c r="AO44" s="50"/>
      <c r="AP44" s="52"/>
      <c r="AQ44" s="47"/>
      <c r="AR44" s="48"/>
      <c r="AS44" s="49"/>
      <c r="AT44" s="47"/>
      <c r="AU44" s="48"/>
      <c r="AV44" s="49"/>
      <c r="AW44" s="51"/>
      <c r="AX44" s="50"/>
      <c r="AY44" s="48"/>
      <c r="AZ44" s="49"/>
      <c r="BA44" s="47"/>
      <c r="BB44" s="48"/>
      <c r="BC44" s="48"/>
      <c r="BD44" s="49"/>
      <c r="BE44" s="47"/>
      <c r="BF44" s="48"/>
      <c r="BG44" s="48"/>
      <c r="BH44" s="49"/>
      <c r="BI44" s="53"/>
      <c r="BJ44" s="54"/>
    </row>
    <row r="45" spans="3:63" s="11" customFormat="1" ht="75" x14ac:dyDescent="0.25">
      <c r="C45" s="55"/>
      <c r="D45" s="56" t="s">
        <v>145</v>
      </c>
      <c r="E45" s="57" t="s">
        <v>197</v>
      </c>
      <c r="F45" s="58" t="s">
        <v>198</v>
      </c>
      <c r="G45" s="56" t="s">
        <v>199</v>
      </c>
      <c r="H45" s="56" t="s">
        <v>200</v>
      </c>
      <c r="I45" s="56" t="s">
        <v>99</v>
      </c>
      <c r="J45" s="62">
        <v>450</v>
      </c>
      <c r="K45" s="59"/>
      <c r="L45" s="59"/>
      <c r="M45" s="60">
        <v>43466</v>
      </c>
      <c r="N45" s="60">
        <v>43830</v>
      </c>
      <c r="O45" s="61" t="s">
        <v>76</v>
      </c>
      <c r="P45" s="1"/>
      <c r="Q45" s="1"/>
      <c r="R45" s="47"/>
      <c r="S45" s="48"/>
      <c r="T45" s="48"/>
      <c r="U45" s="48"/>
      <c r="V45" s="48"/>
      <c r="W45" s="48"/>
      <c r="X45" s="48"/>
      <c r="Y45" s="49"/>
      <c r="Z45" s="47"/>
      <c r="AA45" s="48"/>
      <c r="AB45" s="48"/>
      <c r="AC45" s="49"/>
      <c r="AD45" s="47"/>
      <c r="AE45" s="50"/>
      <c r="AF45" s="48"/>
      <c r="AG45" s="49"/>
      <c r="AH45" s="47"/>
      <c r="AI45" s="49"/>
      <c r="AJ45" s="51"/>
      <c r="AK45" s="48"/>
      <c r="AL45" s="50"/>
      <c r="AM45" s="48"/>
      <c r="AN45" s="50"/>
      <c r="AO45" s="50"/>
      <c r="AP45" s="52"/>
      <c r="AQ45" s="47"/>
      <c r="AR45" s="48"/>
      <c r="AS45" s="49"/>
      <c r="AT45" s="47"/>
      <c r="AU45" s="48"/>
      <c r="AV45" s="49"/>
      <c r="AW45" s="51"/>
      <c r="AX45" s="50"/>
      <c r="AY45" s="48"/>
      <c r="AZ45" s="49"/>
      <c r="BA45" s="47"/>
      <c r="BB45" s="48"/>
      <c r="BC45" s="48"/>
      <c r="BD45" s="49"/>
      <c r="BE45" s="47"/>
      <c r="BF45" s="48"/>
      <c r="BG45" s="48"/>
      <c r="BH45" s="49"/>
      <c r="BI45" s="53"/>
      <c r="BJ45" s="54"/>
    </row>
    <row r="46" spans="3:63" s="11" customFormat="1" ht="60" x14ac:dyDescent="0.25">
      <c r="C46" s="55"/>
      <c r="D46" s="56" t="s">
        <v>70</v>
      </c>
      <c r="E46" s="57" t="s">
        <v>201</v>
      </c>
      <c r="F46" s="58" t="s">
        <v>202</v>
      </c>
      <c r="G46" s="56" t="s">
        <v>203</v>
      </c>
      <c r="H46" s="56" t="s">
        <v>204</v>
      </c>
      <c r="I46" s="56" t="s">
        <v>75</v>
      </c>
      <c r="J46" s="59">
        <v>1</v>
      </c>
      <c r="K46" s="59"/>
      <c r="L46" s="59"/>
      <c r="M46" s="60">
        <v>43497</v>
      </c>
      <c r="N46" s="60">
        <v>43830</v>
      </c>
      <c r="O46" s="61" t="s">
        <v>76</v>
      </c>
      <c r="P46" s="1"/>
      <c r="Q46" s="1"/>
      <c r="R46" s="47"/>
      <c r="S46" s="48"/>
      <c r="T46" s="48"/>
      <c r="U46" s="48"/>
      <c r="V46" s="48"/>
      <c r="W46" s="48"/>
      <c r="X46" s="48"/>
      <c r="Y46" s="49"/>
      <c r="Z46" s="47"/>
      <c r="AA46" s="48"/>
      <c r="AB46" s="48"/>
      <c r="AC46" s="49"/>
      <c r="AD46" s="47"/>
      <c r="AE46" s="50"/>
      <c r="AF46" s="48"/>
      <c r="AG46" s="49"/>
      <c r="AH46" s="47"/>
      <c r="AI46" s="49"/>
      <c r="AJ46" s="51"/>
      <c r="AK46" s="48"/>
      <c r="AL46" s="50"/>
      <c r="AM46" s="48"/>
      <c r="AN46" s="50"/>
      <c r="AO46" s="50"/>
      <c r="AP46" s="52"/>
      <c r="AQ46" s="47"/>
      <c r="AR46" s="48"/>
      <c r="AS46" s="49"/>
      <c r="AT46" s="47"/>
      <c r="AU46" s="48"/>
      <c r="AV46" s="49"/>
      <c r="AW46" s="51"/>
      <c r="AX46" s="50"/>
      <c r="AY46" s="48"/>
      <c r="AZ46" s="49"/>
      <c r="BA46" s="47"/>
      <c r="BB46" s="48"/>
      <c r="BC46" s="48"/>
      <c r="BD46" s="49"/>
      <c r="BE46" s="47"/>
      <c r="BF46" s="48"/>
      <c r="BG46" s="48"/>
      <c r="BH46" s="49"/>
      <c r="BI46" s="53"/>
      <c r="BJ46" s="54"/>
    </row>
    <row r="47" spans="3:63" s="11" customFormat="1" ht="60" x14ac:dyDescent="0.25">
      <c r="C47" s="55"/>
      <c r="D47" s="56" t="s">
        <v>70</v>
      </c>
      <c r="E47" s="57" t="s">
        <v>201</v>
      </c>
      <c r="F47" s="58" t="s">
        <v>205</v>
      </c>
      <c r="G47" s="56" t="s">
        <v>206</v>
      </c>
      <c r="H47" s="56" t="s">
        <v>207</v>
      </c>
      <c r="I47" s="56" t="s">
        <v>75</v>
      </c>
      <c r="J47" s="59">
        <v>1</v>
      </c>
      <c r="K47" s="59"/>
      <c r="L47" s="59"/>
      <c r="M47" s="60">
        <v>43497</v>
      </c>
      <c r="N47" s="60">
        <v>43830</v>
      </c>
      <c r="O47" s="61" t="s">
        <v>76</v>
      </c>
      <c r="P47" s="1"/>
      <c r="Q47" s="1"/>
      <c r="R47" s="71"/>
      <c r="S47" s="72"/>
      <c r="T47" s="72"/>
      <c r="U47" s="72"/>
      <c r="V47" s="72"/>
      <c r="W47" s="72"/>
      <c r="X47" s="72"/>
      <c r="Y47" s="73"/>
      <c r="Z47" s="71"/>
      <c r="AA47" s="72"/>
      <c r="AB47" s="72"/>
      <c r="AC47" s="73"/>
      <c r="AD47" s="71"/>
      <c r="AE47" s="74"/>
      <c r="AF47" s="72"/>
      <c r="AG47" s="73"/>
      <c r="AH47" s="71"/>
      <c r="AI47" s="73"/>
      <c r="AJ47" s="75"/>
      <c r="AK47" s="72"/>
      <c r="AL47" s="74"/>
      <c r="AM47" s="72"/>
      <c r="AN47" s="74"/>
      <c r="AO47" s="74"/>
      <c r="AP47" s="76"/>
      <c r="AQ47" s="71"/>
      <c r="AR47" s="72"/>
      <c r="AS47" s="73"/>
      <c r="AT47" s="71"/>
      <c r="AU47" s="72"/>
      <c r="AV47" s="73"/>
      <c r="AW47" s="75"/>
      <c r="AX47" s="74"/>
      <c r="AY47" s="72"/>
      <c r="AZ47" s="73"/>
      <c r="BA47" s="71"/>
      <c r="BB47" s="72"/>
      <c r="BC47" s="72"/>
      <c r="BD47" s="73"/>
      <c r="BE47" s="71"/>
      <c r="BF47" s="72"/>
      <c r="BG47" s="72"/>
      <c r="BH47" s="73"/>
      <c r="BI47" s="77"/>
      <c r="BJ47" s="78"/>
    </row>
    <row r="48" spans="3:63" s="11" customFormat="1" ht="75" x14ac:dyDescent="0.25">
      <c r="C48" s="55"/>
      <c r="D48" s="56" t="s">
        <v>145</v>
      </c>
      <c r="E48" s="57" t="s">
        <v>208</v>
      </c>
      <c r="F48" s="58" t="s">
        <v>209</v>
      </c>
      <c r="G48" s="56" t="s">
        <v>210</v>
      </c>
      <c r="H48" s="56" t="s">
        <v>211</v>
      </c>
      <c r="I48" s="56" t="s">
        <v>75</v>
      </c>
      <c r="J48" s="59">
        <v>1</v>
      </c>
      <c r="K48" s="59"/>
      <c r="L48" s="59"/>
      <c r="M48" s="60">
        <v>43466</v>
      </c>
      <c r="N48" s="60">
        <v>43830</v>
      </c>
      <c r="O48" s="61" t="s">
        <v>76</v>
      </c>
      <c r="P48" s="1"/>
      <c r="Q48" s="1"/>
      <c r="R48" s="71"/>
      <c r="S48" s="72"/>
      <c r="T48" s="72"/>
      <c r="U48" s="72"/>
      <c r="V48" s="72"/>
      <c r="W48" s="72"/>
      <c r="X48" s="72"/>
      <c r="Y48" s="73"/>
      <c r="Z48" s="71"/>
      <c r="AA48" s="72"/>
      <c r="AB48" s="72"/>
      <c r="AC48" s="73"/>
      <c r="AD48" s="71"/>
      <c r="AE48" s="74"/>
      <c r="AF48" s="72"/>
      <c r="AG48" s="73"/>
      <c r="AH48" s="71"/>
      <c r="AI48" s="73"/>
      <c r="AJ48" s="75"/>
      <c r="AK48" s="72"/>
      <c r="AL48" s="74"/>
      <c r="AM48" s="72"/>
      <c r="AN48" s="74"/>
      <c r="AO48" s="74"/>
      <c r="AP48" s="76"/>
      <c r="AQ48" s="71"/>
      <c r="AR48" s="72"/>
      <c r="AS48" s="73"/>
      <c r="AT48" s="71"/>
      <c r="AU48" s="72"/>
      <c r="AV48" s="73"/>
      <c r="AW48" s="75"/>
      <c r="AX48" s="74"/>
      <c r="AY48" s="72"/>
      <c r="AZ48" s="73"/>
      <c r="BA48" s="71"/>
      <c r="BB48" s="72"/>
      <c r="BC48" s="72"/>
      <c r="BD48" s="73"/>
      <c r="BE48" s="71"/>
      <c r="BF48" s="72"/>
      <c r="BG48" s="72"/>
      <c r="BH48" s="73"/>
      <c r="BI48" s="77"/>
      <c r="BJ48" s="78"/>
    </row>
    <row r="49" spans="3:63" s="11" customFormat="1" ht="63" x14ac:dyDescent="0.25">
      <c r="C49" s="55"/>
      <c r="D49" s="56"/>
      <c r="E49" s="57" t="s">
        <v>212</v>
      </c>
      <c r="F49" s="58" t="s">
        <v>213</v>
      </c>
      <c r="G49" s="56" t="s">
        <v>214</v>
      </c>
      <c r="H49" s="56" t="s">
        <v>215</v>
      </c>
      <c r="I49" s="56" t="s">
        <v>99</v>
      </c>
      <c r="J49" s="59">
        <v>1</v>
      </c>
      <c r="K49" s="59"/>
      <c r="L49" s="59">
        <f t="shared" ref="L49:L54" si="0">+K49/J49</f>
        <v>0</v>
      </c>
      <c r="M49" s="60">
        <v>43466</v>
      </c>
      <c r="N49" s="60">
        <v>43496</v>
      </c>
      <c r="O49" s="61" t="s">
        <v>216</v>
      </c>
      <c r="P49" s="1"/>
      <c r="Q49" s="1"/>
      <c r="R49" s="79" t="s">
        <v>186</v>
      </c>
      <c r="S49" s="80" t="s">
        <v>186</v>
      </c>
      <c r="T49" s="80" t="s">
        <v>186</v>
      </c>
      <c r="U49" s="80" t="s">
        <v>186</v>
      </c>
      <c r="V49" s="80" t="s">
        <v>186</v>
      </c>
      <c r="W49" s="80" t="s">
        <v>186</v>
      </c>
      <c r="X49" s="80" t="s">
        <v>186</v>
      </c>
      <c r="Y49" s="81" t="s">
        <v>186</v>
      </c>
      <c r="Z49" s="79" t="s">
        <v>186</v>
      </c>
      <c r="AA49" s="80" t="s">
        <v>186</v>
      </c>
      <c r="AB49" s="80" t="s">
        <v>186</v>
      </c>
      <c r="AC49" s="81" t="s">
        <v>186</v>
      </c>
      <c r="AD49" s="79"/>
      <c r="AE49" s="80" t="s">
        <v>186</v>
      </c>
      <c r="AF49" s="80"/>
      <c r="AG49" s="81"/>
      <c r="AH49" s="79"/>
      <c r="AI49" s="81"/>
      <c r="AJ49" s="79"/>
      <c r="AK49" s="80"/>
      <c r="AL49" s="80" t="s">
        <v>186</v>
      </c>
      <c r="AM49" s="80" t="s">
        <v>186</v>
      </c>
      <c r="AN49" s="80"/>
      <c r="AO49" s="80" t="s">
        <v>186</v>
      </c>
      <c r="AP49" s="81"/>
      <c r="AQ49" s="79" t="s">
        <v>186</v>
      </c>
      <c r="AR49" s="80"/>
      <c r="AS49" s="81"/>
      <c r="AT49" s="79"/>
      <c r="AU49" s="80"/>
      <c r="AV49" s="81"/>
      <c r="AW49" s="79" t="s">
        <v>186</v>
      </c>
      <c r="AX49" s="80"/>
      <c r="AY49" s="80" t="s">
        <v>186</v>
      </c>
      <c r="AZ49" s="81"/>
      <c r="BA49" s="79" t="s">
        <v>186</v>
      </c>
      <c r="BB49" s="80"/>
      <c r="BC49" s="80"/>
      <c r="BD49" s="81"/>
      <c r="BE49" s="79"/>
      <c r="BF49" s="80"/>
      <c r="BG49" s="80" t="s">
        <v>217</v>
      </c>
      <c r="BH49" s="81"/>
      <c r="BI49" s="82" t="s">
        <v>218</v>
      </c>
      <c r="BJ49" s="83" t="s">
        <v>219</v>
      </c>
    </row>
    <row r="50" spans="3:63" s="70" customFormat="1" ht="75" x14ac:dyDescent="0.25">
      <c r="C50" s="55"/>
      <c r="D50" s="56"/>
      <c r="E50" s="57" t="s">
        <v>220</v>
      </c>
      <c r="F50" s="58" t="s">
        <v>221</v>
      </c>
      <c r="G50" s="56" t="s">
        <v>222</v>
      </c>
      <c r="H50" s="56" t="s">
        <v>223</v>
      </c>
      <c r="I50" s="56" t="s">
        <v>75</v>
      </c>
      <c r="J50" s="59">
        <v>1</v>
      </c>
      <c r="K50" s="59"/>
      <c r="L50" s="59">
        <f t="shared" si="0"/>
        <v>0</v>
      </c>
      <c r="M50" s="60">
        <v>43466</v>
      </c>
      <c r="N50" s="60">
        <v>43496</v>
      </c>
      <c r="O50" s="61" t="s">
        <v>224</v>
      </c>
      <c r="P50" s="1"/>
      <c r="Q50" s="1"/>
      <c r="R50" s="79"/>
      <c r="S50" s="80"/>
      <c r="T50" s="80"/>
      <c r="U50" s="80"/>
      <c r="V50" s="80"/>
      <c r="W50" s="80"/>
      <c r="X50" s="80" t="s">
        <v>186</v>
      </c>
      <c r="Y50" s="81"/>
      <c r="Z50" s="79"/>
      <c r="AA50" s="80"/>
      <c r="AB50" s="80"/>
      <c r="AC50" s="81"/>
      <c r="AD50" s="79"/>
      <c r="AE50" s="80"/>
      <c r="AF50" s="80"/>
      <c r="AG50" s="81"/>
      <c r="AH50" s="79"/>
      <c r="AI50" s="81"/>
      <c r="AJ50" s="79"/>
      <c r="AK50" s="80"/>
      <c r="AL50" s="80"/>
      <c r="AM50" s="80" t="s">
        <v>186</v>
      </c>
      <c r="AN50" s="80"/>
      <c r="AO50" s="80"/>
      <c r="AP50" s="81"/>
      <c r="AQ50" s="79"/>
      <c r="AR50" s="80"/>
      <c r="AS50" s="81"/>
      <c r="AT50" s="79"/>
      <c r="AU50" s="80"/>
      <c r="AV50" s="81"/>
      <c r="AW50" s="79" t="s">
        <v>186</v>
      </c>
      <c r="AX50" s="80"/>
      <c r="AY50" s="80"/>
      <c r="AZ50" s="81"/>
      <c r="BA50" s="79" t="s">
        <v>186</v>
      </c>
      <c r="BB50" s="80"/>
      <c r="BC50" s="80"/>
      <c r="BD50" s="81"/>
      <c r="BE50" s="79"/>
      <c r="BF50" s="80"/>
      <c r="BG50" s="80"/>
      <c r="BH50" s="81"/>
      <c r="BI50" s="82" t="s">
        <v>225</v>
      </c>
      <c r="BJ50" s="83" t="s">
        <v>226</v>
      </c>
      <c r="BK50" s="11"/>
    </row>
    <row r="51" spans="3:63" s="11" customFormat="1" ht="220.5" x14ac:dyDescent="0.25">
      <c r="C51" s="55" t="s">
        <v>227</v>
      </c>
      <c r="D51" s="56"/>
      <c r="E51" s="57" t="s">
        <v>228</v>
      </c>
      <c r="F51" s="58" t="s">
        <v>229</v>
      </c>
      <c r="G51" s="56" t="s">
        <v>230</v>
      </c>
      <c r="H51" s="56" t="s">
        <v>231</v>
      </c>
      <c r="I51" s="56" t="s">
        <v>75</v>
      </c>
      <c r="J51" s="59">
        <v>1</v>
      </c>
      <c r="K51" s="59"/>
      <c r="L51" s="59">
        <f t="shared" si="0"/>
        <v>0</v>
      </c>
      <c r="M51" s="60">
        <v>43480</v>
      </c>
      <c r="N51" s="60">
        <v>43830</v>
      </c>
      <c r="O51" s="61" t="s">
        <v>232</v>
      </c>
      <c r="P51" s="1"/>
      <c r="Q51" s="1"/>
      <c r="R51" s="79"/>
      <c r="S51" s="80" t="s">
        <v>186</v>
      </c>
      <c r="T51" s="80"/>
      <c r="U51" s="80"/>
      <c r="V51" s="80"/>
      <c r="W51" s="80"/>
      <c r="X51" s="80"/>
      <c r="Y51" s="81"/>
      <c r="Z51" s="79"/>
      <c r="AA51" s="80"/>
      <c r="AB51" s="80"/>
      <c r="AC51" s="81"/>
      <c r="AD51" s="79"/>
      <c r="AE51" s="80"/>
      <c r="AF51" s="80" t="s">
        <v>186</v>
      </c>
      <c r="AG51" s="81"/>
      <c r="AH51" s="79"/>
      <c r="AI51" s="81" t="s">
        <v>186</v>
      </c>
      <c r="AJ51" s="79" t="s">
        <v>186</v>
      </c>
      <c r="AK51" s="80"/>
      <c r="AL51" s="80"/>
      <c r="AM51" s="80"/>
      <c r="AN51" s="80"/>
      <c r="AO51" s="80"/>
      <c r="AP51" s="81"/>
      <c r="AQ51" s="79" t="s">
        <v>186</v>
      </c>
      <c r="AR51" s="80"/>
      <c r="AS51" s="81"/>
      <c r="AT51" s="79"/>
      <c r="AU51" s="80"/>
      <c r="AV51" s="81" t="s">
        <v>186</v>
      </c>
      <c r="AW51" s="79" t="s">
        <v>186</v>
      </c>
      <c r="AX51" s="80" t="s">
        <v>186</v>
      </c>
      <c r="AY51" s="80"/>
      <c r="AZ51" s="81" t="s">
        <v>186</v>
      </c>
      <c r="BA51" s="79" t="s">
        <v>186</v>
      </c>
      <c r="BB51" s="80"/>
      <c r="BC51" s="80"/>
      <c r="BD51" s="81"/>
      <c r="BE51" s="79" t="s">
        <v>233</v>
      </c>
      <c r="BF51" s="80" t="s">
        <v>234</v>
      </c>
      <c r="BG51" s="80"/>
      <c r="BH51" s="81"/>
      <c r="BI51" s="82" t="s">
        <v>235</v>
      </c>
      <c r="BJ51" s="83" t="s">
        <v>236</v>
      </c>
    </row>
    <row r="52" spans="3:63" s="70" customFormat="1" ht="220.5" x14ac:dyDescent="0.25">
      <c r="C52" s="55" t="s">
        <v>227</v>
      </c>
      <c r="D52" s="56"/>
      <c r="E52" s="57" t="s">
        <v>228</v>
      </c>
      <c r="F52" s="58" t="s">
        <v>237</v>
      </c>
      <c r="G52" s="56" t="s">
        <v>238</v>
      </c>
      <c r="H52" s="56" t="s">
        <v>239</v>
      </c>
      <c r="I52" s="56" t="s">
        <v>75</v>
      </c>
      <c r="J52" s="59">
        <v>0.9</v>
      </c>
      <c r="K52" s="59"/>
      <c r="L52" s="59">
        <f t="shared" si="0"/>
        <v>0</v>
      </c>
      <c r="M52" s="60">
        <v>43466</v>
      </c>
      <c r="N52" s="60">
        <v>43830</v>
      </c>
      <c r="O52" s="61" t="s">
        <v>240</v>
      </c>
      <c r="P52" s="1"/>
      <c r="Q52" s="1"/>
      <c r="R52" s="79"/>
      <c r="S52" s="80" t="s">
        <v>186</v>
      </c>
      <c r="T52" s="80"/>
      <c r="U52" s="80"/>
      <c r="V52" s="80"/>
      <c r="W52" s="80"/>
      <c r="X52" s="80"/>
      <c r="Y52" s="81"/>
      <c r="Z52" s="79"/>
      <c r="AA52" s="80"/>
      <c r="AB52" s="80"/>
      <c r="AC52" s="81"/>
      <c r="AD52" s="79"/>
      <c r="AE52" s="80"/>
      <c r="AF52" s="80" t="s">
        <v>186</v>
      </c>
      <c r="AG52" s="81"/>
      <c r="AH52" s="79"/>
      <c r="AI52" s="81" t="s">
        <v>186</v>
      </c>
      <c r="AJ52" s="79"/>
      <c r="AK52" s="80"/>
      <c r="AL52" s="80" t="s">
        <v>186</v>
      </c>
      <c r="AM52" s="80"/>
      <c r="AN52" s="80"/>
      <c r="AO52" s="80"/>
      <c r="AP52" s="81"/>
      <c r="AQ52" s="79" t="s">
        <v>186</v>
      </c>
      <c r="AR52" s="80"/>
      <c r="AS52" s="81"/>
      <c r="AT52" s="79"/>
      <c r="AU52" s="80"/>
      <c r="AV52" s="81"/>
      <c r="AW52" s="79" t="s">
        <v>186</v>
      </c>
      <c r="AX52" s="80" t="s">
        <v>186</v>
      </c>
      <c r="AY52" s="80" t="s">
        <v>186</v>
      </c>
      <c r="AZ52" s="81"/>
      <c r="BA52" s="79" t="s">
        <v>186</v>
      </c>
      <c r="BB52" s="80"/>
      <c r="BC52" s="80"/>
      <c r="BD52" s="81"/>
      <c r="BE52" s="79" t="s">
        <v>233</v>
      </c>
      <c r="BF52" s="80" t="s">
        <v>234</v>
      </c>
      <c r="BG52" s="80"/>
      <c r="BH52" s="81"/>
      <c r="BI52" s="82" t="s">
        <v>241</v>
      </c>
      <c r="BJ52" s="83" t="s">
        <v>242</v>
      </c>
    </row>
    <row r="53" spans="3:63" s="11" customFormat="1" ht="78" customHeight="1" x14ac:dyDescent="0.25">
      <c r="C53" s="55"/>
      <c r="D53" s="56"/>
      <c r="E53" s="57" t="s">
        <v>243</v>
      </c>
      <c r="F53" s="58" t="s">
        <v>244</v>
      </c>
      <c r="G53" s="56" t="s">
        <v>245</v>
      </c>
      <c r="H53" s="56" t="s">
        <v>246</v>
      </c>
      <c r="I53" s="56" t="s">
        <v>99</v>
      </c>
      <c r="J53" s="59">
        <v>12</v>
      </c>
      <c r="K53" s="59"/>
      <c r="L53" s="59">
        <f t="shared" si="0"/>
        <v>0</v>
      </c>
      <c r="M53" s="60">
        <v>43497</v>
      </c>
      <c r="N53" s="60">
        <v>43830</v>
      </c>
      <c r="O53" s="61" t="s">
        <v>224</v>
      </c>
      <c r="P53" s="1"/>
      <c r="Q53" s="1"/>
      <c r="R53" s="79"/>
      <c r="S53" s="80"/>
      <c r="T53" s="80"/>
      <c r="U53" s="80"/>
      <c r="V53" s="80"/>
      <c r="W53" s="80"/>
      <c r="X53" s="80"/>
      <c r="Y53" s="81" t="s">
        <v>186</v>
      </c>
      <c r="Z53" s="79"/>
      <c r="AA53" s="80"/>
      <c r="AB53" s="80"/>
      <c r="AC53" s="81"/>
      <c r="AD53" s="79"/>
      <c r="AE53" s="80"/>
      <c r="AF53" s="80"/>
      <c r="AG53" s="81"/>
      <c r="AH53" s="79"/>
      <c r="AI53" s="81"/>
      <c r="AJ53" s="79"/>
      <c r="AK53" s="80"/>
      <c r="AL53" s="80" t="s">
        <v>186</v>
      </c>
      <c r="AM53" s="80"/>
      <c r="AN53" s="80"/>
      <c r="AO53" s="80"/>
      <c r="AP53" s="81"/>
      <c r="AQ53" s="79" t="s">
        <v>186</v>
      </c>
      <c r="AR53" s="80"/>
      <c r="AS53" s="81"/>
      <c r="AT53" s="79"/>
      <c r="AU53" s="80"/>
      <c r="AV53" s="81"/>
      <c r="AW53" s="79" t="s">
        <v>187</v>
      </c>
      <c r="AX53" s="80"/>
      <c r="AY53" s="80"/>
      <c r="AZ53" s="81"/>
      <c r="BA53" s="79" t="s">
        <v>187</v>
      </c>
      <c r="BB53" s="80" t="s">
        <v>187</v>
      </c>
      <c r="BC53" s="80"/>
      <c r="BD53" s="81"/>
      <c r="BE53" s="79"/>
      <c r="BF53" s="80"/>
      <c r="BG53" s="80" t="s">
        <v>217</v>
      </c>
      <c r="BH53" s="81"/>
      <c r="BI53" s="82" t="s">
        <v>247</v>
      </c>
      <c r="BJ53" s="83" t="s">
        <v>248</v>
      </c>
    </row>
    <row r="54" spans="3:63" s="89" customFormat="1" ht="75.75" thickBot="1" x14ac:dyDescent="0.3">
      <c r="C54" s="55"/>
      <c r="D54" s="56"/>
      <c r="E54" s="57" t="s">
        <v>243</v>
      </c>
      <c r="F54" s="58" t="s">
        <v>249</v>
      </c>
      <c r="G54" s="56" t="s">
        <v>250</v>
      </c>
      <c r="H54" s="56" t="s">
        <v>251</v>
      </c>
      <c r="I54" s="56" t="s">
        <v>75</v>
      </c>
      <c r="J54" s="59">
        <v>1</v>
      </c>
      <c r="K54" s="59"/>
      <c r="L54" s="59">
        <f t="shared" si="0"/>
        <v>0</v>
      </c>
      <c r="M54" s="60">
        <v>43497</v>
      </c>
      <c r="N54" s="60">
        <v>43830</v>
      </c>
      <c r="O54" s="61" t="s">
        <v>224</v>
      </c>
      <c r="P54" s="1"/>
      <c r="Q54" s="1"/>
      <c r="R54" s="84"/>
      <c r="S54" s="85"/>
      <c r="T54" s="85"/>
      <c r="U54" s="85"/>
      <c r="V54" s="85"/>
      <c r="W54" s="85"/>
      <c r="X54" s="85"/>
      <c r="Y54" s="86" t="s">
        <v>186</v>
      </c>
      <c r="Z54" s="84"/>
      <c r="AA54" s="85"/>
      <c r="AB54" s="85"/>
      <c r="AC54" s="86"/>
      <c r="AD54" s="84"/>
      <c r="AE54" s="85"/>
      <c r="AF54" s="85"/>
      <c r="AG54" s="86"/>
      <c r="AH54" s="84"/>
      <c r="AI54" s="86"/>
      <c r="AJ54" s="84"/>
      <c r="AK54" s="85" t="s">
        <v>186</v>
      </c>
      <c r="AL54" s="85"/>
      <c r="AM54" s="85"/>
      <c r="AN54" s="85"/>
      <c r="AO54" s="85"/>
      <c r="AP54" s="86"/>
      <c r="AQ54" s="84" t="s">
        <v>186</v>
      </c>
      <c r="AR54" s="85"/>
      <c r="AS54" s="86"/>
      <c r="AT54" s="84"/>
      <c r="AU54" s="85"/>
      <c r="AV54" s="86"/>
      <c r="AW54" s="84" t="s">
        <v>187</v>
      </c>
      <c r="AX54" s="85" t="s">
        <v>187</v>
      </c>
      <c r="AY54" s="85"/>
      <c r="AZ54" s="86"/>
      <c r="BA54" s="84" t="s">
        <v>187</v>
      </c>
      <c r="BB54" s="85"/>
      <c r="BC54" s="85"/>
      <c r="BD54" s="86"/>
      <c r="BE54" s="84"/>
      <c r="BF54" s="85"/>
      <c r="BG54" s="85" t="s">
        <v>217</v>
      </c>
      <c r="BH54" s="86"/>
      <c r="BI54" s="87" t="s">
        <v>247</v>
      </c>
      <c r="BJ54" s="88" t="s">
        <v>248</v>
      </c>
      <c r="BK54" s="70"/>
    </row>
    <row r="55" spans="3:63" x14ac:dyDescent="0.25">
      <c r="C55" s="1"/>
      <c r="D55" s="1"/>
      <c r="BJ55" s="1"/>
    </row>
  </sheetData>
  <mergeCells count="10">
    <mergeCell ref="AT8:AV8"/>
    <mergeCell ref="AW8:AZ8"/>
    <mergeCell ref="BA8:BD8"/>
    <mergeCell ref="BE8:BH8"/>
    <mergeCell ref="R8:Y8"/>
    <mergeCell ref="Z8:AC8"/>
    <mergeCell ref="AD8:AG8"/>
    <mergeCell ref="AH8:AI8"/>
    <mergeCell ref="AJ8:AP8"/>
    <mergeCell ref="AQ8:AS8"/>
  </mergeCells>
  <dataValidations count="1">
    <dataValidation type="list" allowBlank="1" showInputMessage="1" showErrorMessage="1" sqref="BF47:BF54" xr:uid="{B5923394-063F-488D-9381-F1BC66A07B93}">
      <formula1>INDIRECT(Acción_1)</formula1>
    </dataValidation>
  </dataValidations>
  <hyperlinks>
    <hyperlink ref="AC51" r:id="rId1" display="dduque@" xr:uid="{95FCB320-BDB5-4C4F-89C4-F98BE83BBA1A}"/>
    <hyperlink ref="AC52" r:id="rId2" display="dduque@" xr:uid="{6C2DFFD4-9976-4500-A2F1-40CCFC854AD1}"/>
    <hyperlink ref="BJ43" r:id="rId3" display="http://54.226.140.140/men/docs/arbol/46955.htm" xr:uid="{127374EB-7800-4AB6-B587-4C93702C8676}"/>
  </hyperlinks>
  <pageMargins left="0.7" right="0.7" top="0.75" bottom="0.75" header="0.3" footer="0.3"/>
  <pageSetup paperSize="41" orientation="portrait" r:id="rId4"/>
  <drawing r:id="rId5"/>
  <extLst>
    <ext xmlns:x14="http://schemas.microsoft.com/office/spreadsheetml/2009/9/main" uri="{CCE6A557-97BC-4b89-ADB6-D9C93CAAB3DF}">
      <x14:dataValidations xmlns:xm="http://schemas.microsoft.com/office/excel/2006/main" count="14">
        <x14:dataValidation type="list" allowBlank="1" showInputMessage="1" showErrorMessage="1" error="Insertar un ODS válido." xr:uid="{BAF2602A-4FEA-4779-84C7-9A3620166E55}">
          <x14:formula1>
            <xm:f>'[Plan de PC y R de C 2019- Incluye ODSDDHH y Paz (V1).xlsx]ODS-DDHH'!#REF!</xm:f>
          </x14:formula1>
          <xm:sqref>BE51:BE52</xm:sqref>
        </x14:dataValidation>
        <x14:dataValidation type="list" allowBlank="1" showInputMessage="1" showErrorMessage="1" xr:uid="{254F3C8A-2376-47BF-BEE2-83460B865DBA}">
          <x14:formula1>
            <xm:f>'[Plan de PC y R de C 2019- Incluye ODSDDHH y Paz (V1).xlsx]ODS-DDHH'!#REF!</xm:f>
          </x14:formula1>
          <xm:sqref>BG51:BH52</xm:sqref>
        </x14:dataValidation>
        <x14:dataValidation type="list" allowBlank="1" showInputMessage="1" showErrorMessage="1" error="Insertar un ODS válido." xr:uid="{3B27ADCA-375F-4EA0-9010-45406429746F}">
          <x14:formula1>
            <xm:f>'C:\Users\aherran\AppData\Local\Microsoft\Windows\INetCache\Content.Outlook\9S89IIP9\[Copia de Formato para formulación 2019 PC Y RC (V1)Participación ciudadana Despacho.xlsx]ODS-DDHH'!#REF!</xm:f>
          </x14:formula1>
          <xm:sqref>BE53:BE54</xm:sqref>
        </x14:dataValidation>
        <x14:dataValidation type="list" allowBlank="1" showInputMessage="1" showErrorMessage="1" xr:uid="{CB80C152-E903-499E-A0C2-B8F9BA0708CE}">
          <x14:formula1>
            <xm:f>'C:\Users\aherran\AppData\Local\Microsoft\Windows\INetCache\Content.Outlook\9S89IIP9\[Copia de Formato para formulación 2019 PC Y RC (V1)Participación ciudadana Despacho.xlsx]ODS-DDHH'!#REF!</xm:f>
          </x14:formula1>
          <xm:sqref>BG53:BH54</xm:sqref>
        </x14:dataValidation>
        <x14:dataValidation type="list" allowBlank="1" showInputMessage="1" showErrorMessage="1" xr:uid="{78D8AA5E-03AB-4855-84E1-5C057B3310B8}">
          <x14:formula1>
            <xm:f>'D:\AJHC MEN 14 Sep 2018 190319\1.2 PLAN DE PC y RC MEN 2019 PUBLICADO en la Página Web\[0.A Plan de PC y RC 2019 Publicado en la Web 200219 articles-377616_recurso_26 (1).xlsx]ODS-DDHH'!#REF!</xm:f>
          </x14:formula1>
          <xm:sqref>I47 I51</xm:sqref>
        </x14:dataValidation>
        <x14:dataValidation type="list" allowBlank="1" showInputMessage="1" showErrorMessage="1" error="Insertar un ODS válido." xr:uid="{608BD3D0-79B3-4562-9751-1E3439D75D25}">
          <x14:formula1>
            <xm:f>'C:\Users\aherran\AppData\Local\Microsoft\Windows\INetCache\Content.Outlook\9S89IIP9\[Formulación de Plan Anual PC y RC 2019 Oficina de Cooperación y Asuntos Internacionales.xlsx]ODS-DDHH'!#REF!</xm:f>
          </x14:formula1>
          <xm:sqref>BE47</xm:sqref>
        </x14:dataValidation>
        <x14:dataValidation type="list" allowBlank="1" showInputMessage="1" showErrorMessage="1" xr:uid="{F871F909-8048-4668-B877-1E0AEAD4B67F}">
          <x14:formula1>
            <xm:f>'C:\Users\aherran\AppData\Local\Microsoft\Windows\INetCache\Content.Outlook\9S89IIP9\[Formulación de Plan Anual PC y RC 2019 Oficina de Cooperación y Asuntos Internacionales.xlsx]ODS-DDHH'!#REF!</xm:f>
          </x14:formula1>
          <xm:sqref>BG47:BH47</xm:sqref>
        </x14:dataValidation>
        <x14:dataValidation type="list" allowBlank="1" showInputMessage="1" showErrorMessage="1" xr:uid="{164C1898-6920-4C2C-A699-0AD11AF0984E}">
          <x14:formula1>
            <xm:f>'C:\Users\aherran\AppData\Local\Microsoft\Windows\INetCache\Content.Outlook\9S89IIP9\[Copia de 0. Plan de PC y R de C 2019- Incluye ODSDDHH y Paz (V2).xlsx]ODS-DDHH'!#REF!</xm:f>
          </x14:formula1>
          <xm:sqref>I52:I54 I48:I50</xm:sqref>
        </x14:dataValidation>
        <x14:dataValidation type="list" allowBlank="1" showInputMessage="1" showErrorMessage="1" xr:uid="{45B44BDA-2DBB-49D1-A73A-E3C395464FD1}">
          <x14:formula1>
            <xm:f>'C:\Users\aherran\AppData\Local\Microsoft\Windows\INetCache\Content.Outlook\9S89IIP9\[0. Plan de PC y R de C 2019-DirCalidad_fn11ene.xlsx]ODS-DDHH'!#REF!</xm:f>
          </x14:formula1>
          <xm:sqref>I47 I51</xm:sqref>
        </x14:dataValidation>
        <x14:dataValidation type="list" allowBlank="1" showInputMessage="1" showErrorMessage="1" xr:uid="{C939A5E4-6D05-4F34-AF2D-E6DFBA7DC6F0}">
          <x14:formula1>
            <xm:f>'Z:\2019\FORTALECIMIENTO DE LA GESTIÓN SECTORIAL E INSTITUCIONAL\Publicables\[17.1 Estrategia de Rendición de Cuentas 2019.xlsx]ODS-DDHH'!#REF!</xm:f>
          </x14:formula1>
          <xm:sqref>I38</xm:sqref>
        </x14:dataValidation>
        <x14:dataValidation type="list" allowBlank="1" showInputMessage="1" showErrorMessage="1" error="Insertar un ODS válido." xr:uid="{996AB01D-8D7A-4AAF-91A5-FDDB7AB85BDB}">
          <x14:formula1>
            <xm:f>'C:\Users\aherran\AppData\Local\Microsoft\Windows\INetCache\Content.Outlook\9S89IIP9\[Rendición de cuentas 2019011.xlsx]ODS-DDHH'!#REF!</xm:f>
          </x14:formula1>
          <xm:sqref>BE48</xm:sqref>
        </x14:dataValidation>
        <x14:dataValidation type="list" allowBlank="1" showInputMessage="1" showErrorMessage="1" xr:uid="{9404BBE3-BF4A-47D7-B35D-AF774E9F623F}">
          <x14:formula1>
            <xm:f>'C:\Users\aherran\AppData\Local\Microsoft\Windows\INetCache\Content.Outlook\9S89IIP9\[Rendición de cuentas 2019011.xlsx]ODS-DDHH'!#REF!</xm:f>
          </x14:formula1>
          <xm:sqref>BG48:BH48</xm:sqref>
        </x14:dataValidation>
        <x14:dataValidation type="list" allowBlank="1" showInputMessage="1" showErrorMessage="1" error="Insertar un ODS válido." xr:uid="{E4F54A30-2F7B-49CE-B0EA-1ADA44C50061}">
          <x14:formula1>
            <xm:f>'C:\Users\aherran\AppData\Local\Microsoft\Windows\INetCache\Content.Outlook\9S89IIP9\[Copia de 0. Plan de PC y R de C 2019- Incluye ODSDDHH y Paz (V2) SFI.xlsx]ODS-DDHH'!#REF!</xm:f>
          </x14:formula1>
          <xm:sqref>BE49:BE50</xm:sqref>
        </x14:dataValidation>
        <x14:dataValidation type="list" allowBlank="1" showInputMessage="1" showErrorMessage="1" xr:uid="{2B9EDB46-B741-444A-98C4-1E6A874A1AF5}">
          <x14:formula1>
            <xm:f>'C:\Users\aherran\AppData\Local\Microsoft\Windows\INetCache\Content.Outlook\9S89IIP9\[Copia de 0. Plan de PC y R de C 2019- Incluye ODSDDHH y Paz (V2) SFI.xlsx]ODS-DDHH'!#REF!</xm:f>
          </x14:formula1>
          <xm:sqref>BG49:BH50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PARTICIPACION CIUDADANA</vt:lpstr>
      <vt:lpstr>'PARTICIPACION CIUDADANA'!Área_de_impresión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Carolina Moreno Lopez</cp:lastModifiedBy>
  <dcterms:created xsi:type="dcterms:W3CDTF">2019-04-10T13:55:22Z</dcterms:created>
  <dcterms:modified xsi:type="dcterms:W3CDTF">2019-04-10T13:55:45Z</dcterms:modified>
</cp:coreProperties>
</file>