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20115" windowHeight="787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<sst xmlns="http://schemas.openxmlformats.org/spreadsheetml/2006/main" count="290" uniqueCount="50">
  <si>
    <t>MINISTERIO DE EDUCACION NACIONAL</t>
  </si>
  <si>
    <t>SUBDIRECCION DE CONTRATACION</t>
  </si>
  <si>
    <t>AÑO</t>
  </si>
  <si>
    <t xml:space="preserve">NUMERO DEL CONTRATO </t>
  </si>
  <si>
    <t>CONTRATISTA</t>
  </si>
  <si>
    <t>OBJETO</t>
  </si>
  <si>
    <t>VALOR INCIAL</t>
  </si>
  <si>
    <t>FECHA FIRMA</t>
  </si>
  <si>
    <t xml:space="preserve">CLASE DE CONTRATO </t>
  </si>
  <si>
    <t xml:space="preserve">PLAZO
(Días) </t>
  </si>
  <si>
    <t>OFICINA INTERVENTORIA</t>
  </si>
  <si>
    <t>CABILDO MENOR INDÍGENA ZENU DE SILOE</t>
  </si>
  <si>
    <t>IMPLEMENTAR EL PROGRAMA DE ALIMENTACIÓN ESCOLAR, A TRAVÉS DEL CUAL SE BRINDA UN COMPLEMENTO ALIMENTARIO A LOS NIÑOS, NIÑAS Y ADOLESCENTES DE  LA MATRICULA OFICIAL, ACORDE CON LOS LINEAMIENTOS TÉCNICO ADMINISTRATIVOS Y ESTÁNDARES DEL PROGRAMA DE ALIMENTACIÓN ESCOLAR Y BAJO LA MODALIDAD DEL CONTRATO DE APORTE.</t>
  </si>
  <si>
    <t>21-01-2014</t>
  </si>
  <si>
    <t>24-01-2014</t>
  </si>
  <si>
    <t>15-01-2014</t>
  </si>
  <si>
    <t>22-01-2014</t>
  </si>
  <si>
    <t>14-01-2014</t>
  </si>
  <si>
    <t>23-01-2014</t>
  </si>
  <si>
    <t>20-01-2014</t>
  </si>
  <si>
    <t>16-01-2014</t>
  </si>
  <si>
    <t>03-01-2014</t>
  </si>
  <si>
    <t>10-01-2014</t>
  </si>
  <si>
    <t>13-01-2014</t>
  </si>
  <si>
    <t>24-01-2013</t>
  </si>
  <si>
    <t>17-01-2014</t>
  </si>
  <si>
    <t>24-02-2014</t>
  </si>
  <si>
    <t>PRESTACIÓN DE SERVICIOS PROFESIONALES</t>
  </si>
  <si>
    <t xml:space="preserve">OTROS          </t>
  </si>
  <si>
    <t>MARTHA ELENA HERRERA CIFUENTES</t>
  </si>
  <si>
    <t>WILFER ORLANDO VALERO QUINTERO</t>
  </si>
  <si>
    <t>JOHN AGUSTO CASTILLO GUTIERREZ</t>
  </si>
  <si>
    <t>CORPORACIÓN WA´KUSARI</t>
  </si>
  <si>
    <t>VICARIATO APOSTOLICO DE SAN VICENTE DEL CAGUAN</t>
  </si>
  <si>
    <t>Brindar asesoría y asistencia técnica al Ministerio de Educación Nacional - Viceministerio de Educación Preescolar, Básica y Media, en la revisión y análisis del marco institucional y
estadístico de la educación media, con énfasis en media rural, en el marco del Programa de Fortalecimiento de la Cobertura con Calidad para el sector educativo rural, PER II, Contrato de
Empréstito No. 7540 ¿ CO.</t>
  </si>
  <si>
    <t xml:space="preserve">Desarrollar, implantar y administrar el sistema de información del Programa de Fortalecimiento de la cobertura con calidad para el sector educativo rural, fase II 
</t>
  </si>
  <si>
    <t xml:space="preserve">IMPLEMENTAR EL PROGRAMA DE ALIMENTACIÓN ESCOLAR, A TRAVÉS DEL CUAL SE BRINDA UN COMPLEMENTO ALIMENTARIO A LOS NIÑOS, NIÑAS Y ADOLESCENTES DE LA MATRICULA OFICIAL, ACORDE CON LOS LINEAMIENTOS TÉCNICO ADMINISTRATIVOS Y ESTÁNDARES DEL PROGRAMA DE ALIMENTACIÓN ESCOLAR Y BAJO LA MODALIDAD DEL CONTRATO DE APORTE.
</t>
  </si>
  <si>
    <t>39,905,172.41</t>
  </si>
  <si>
    <t>47,176,724.14</t>
  </si>
  <si>
    <t>217,099,800.00</t>
  </si>
  <si>
    <t>1,886,307,156.00</t>
  </si>
  <si>
    <t>7,263,792,936.00</t>
  </si>
  <si>
    <t>11-02-2014</t>
  </si>
  <si>
    <t>12-02-2014</t>
  </si>
  <si>
    <t>20-02-2014</t>
  </si>
  <si>
    <t>18-02-2014</t>
  </si>
  <si>
    <t>Subdirección de Cobertura</t>
  </si>
  <si>
    <t>Subdirección de Permanencia</t>
  </si>
  <si>
    <t>BIBIAM ALEYDA DIAZ BARRAGAN</t>
  </si>
  <si>
    <t>CONTRATOS  SUSCRITOS EN EL MES DE FEBRERO DE 2014</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</si>
</sst>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2]\ * #,##0.00_ ;_ [$€-2]\ * \-#,##0.00_ ;_ [$€-2]\ * &quot;-&quot;??_ "/>
    <numFmt numFmtId="165" formatCode="_(&quot;$&quot;* #,##0.00_);_(&quot;$&quot;* \(#,##0.00\);_(&quot;$&quot;* &quot;-&quot;??_);_(@_)"/>
    <numFmt numFmtId="166" formatCode="[$$-240A]\ #,##0"/>
  </numFmts>
  <fonts count="39">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sz val="11"/>
      <color indexed="8"/>
      <name val="Arial"/>
      <family val="2"/>
    </font>
    <font>
      <sz val="8"/>
      <color indexed="8"/>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164" fontId="3" fillId="0" borderId="0" applyFont="0" applyFill="0" applyBorder="0" applyAlignment="0" applyProtection="0"/>
    <xf numFmtId="0" fontId="4" fillId="0" borderId="0" applyNumberFormat="0" applyFill="0" applyBorder="0" applyAlignment="0" applyProtection="0"/>
    <xf numFmtId="166" fontId="4"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5" fontId="3" fillId="0" borderId="0" applyFont="0" applyFill="0" applyBorder="0" applyAlignment="0" applyProtection="0"/>
    <xf numFmtId="0" fontId="31" fillId="31" borderId="0" applyNumberFormat="0" applyBorder="0" applyAlignment="0" applyProtection="0"/>
    <xf numFmtId="166" fontId="0" fillId="0" borderId="0">
      <alignment/>
      <protection/>
    </xf>
    <xf numFmtId="166" fontId="0" fillId="0" borderId="0">
      <alignment/>
      <protection/>
    </xf>
    <xf numFmtId="166" fontId="0" fillId="0" borderId="0">
      <alignment/>
      <protection/>
    </xf>
    <xf numFmtId="0" fontId="3" fillId="0" borderId="0">
      <alignment/>
      <protection/>
    </xf>
    <xf numFmtId="0" fontId="3" fillId="0" borderId="0">
      <alignment/>
      <protection/>
    </xf>
    <xf numFmtId="166" fontId="3" fillId="0" borderId="0">
      <alignment/>
      <protection/>
    </xf>
    <xf numFmtId="0" fontId="3" fillId="0" borderId="0">
      <alignment/>
      <protection/>
    </xf>
    <xf numFmtId="0" fontId="3" fillId="0" borderId="0">
      <alignment/>
      <protection/>
    </xf>
    <xf numFmtId="166"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166"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14" fontId="0" fillId="0" borderId="0" xfId="0" applyNumberFormat="1" applyAlignment="1">
      <alignment/>
    </xf>
    <xf numFmtId="0" fontId="0" fillId="0" borderId="11" xfId="0" applyBorder="1" applyAlignment="1">
      <alignment horizontal="right" vertical="top" wrapText="1"/>
    </xf>
    <xf numFmtId="0" fontId="6"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justify" vertical="top" wrapText="1"/>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right"/>
    </xf>
    <xf numFmtId="0" fontId="38" fillId="0" borderId="13" xfId="0" applyFont="1" applyBorder="1" applyAlignment="1">
      <alignment horizontal="center"/>
    </xf>
    <xf numFmtId="0" fontId="38" fillId="0" borderId="14" xfId="0" applyFont="1" applyBorder="1" applyAlignment="1">
      <alignment horizontal="center"/>
    </xf>
    <xf numFmtId="0" fontId="38" fillId="0" borderId="15" xfId="0" applyFont="1" applyBorder="1" applyAlignment="1">
      <alignment horizontal="center"/>
    </xf>
    <xf numFmtId="0" fontId="38" fillId="0" borderId="12" xfId="0" applyFont="1" applyBorder="1" applyAlignment="1">
      <alignment horizontal="center"/>
    </xf>
    <xf numFmtId="0" fontId="38" fillId="0" borderId="11" xfId="0" applyFont="1" applyBorder="1" applyAlignment="1">
      <alignment horizontal="center"/>
    </xf>
    <xf numFmtId="0" fontId="38" fillId="0" borderId="10" xfId="0" applyFont="1" applyBorder="1" applyAlignment="1">
      <alignment horizontal="center"/>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ipervínculo 2" xfId="46"/>
    <cellStyle name="Hipervínculo 3" xfId="47"/>
    <cellStyle name="Incorrecto" xfId="48"/>
    <cellStyle name="Comma" xfId="49"/>
    <cellStyle name="Comma [0]" xfId="50"/>
    <cellStyle name="Millares 2" xfId="51"/>
    <cellStyle name="Millares 3" xfId="52"/>
    <cellStyle name="Millares 3 4" xfId="53"/>
    <cellStyle name="Millares 4" xfId="54"/>
    <cellStyle name="Currency" xfId="55"/>
    <cellStyle name="Currency [0]" xfId="56"/>
    <cellStyle name="Moneda 2" xfId="57"/>
    <cellStyle name="Moneda 3 4" xfId="58"/>
    <cellStyle name="Neutral" xfId="59"/>
    <cellStyle name="Normal 2" xfId="60"/>
    <cellStyle name="Normal 2 2" xfId="61"/>
    <cellStyle name="Normal 2 3" xfId="62"/>
    <cellStyle name="Normal 3" xfId="63"/>
    <cellStyle name="Normal 3 2" xfId="64"/>
    <cellStyle name="Normal 3 3" xfId="65"/>
    <cellStyle name="Normal 3 4" xfId="66"/>
    <cellStyle name="Normal 3 4 2" xfId="67"/>
    <cellStyle name="Normal 3 4 3" xfId="68"/>
    <cellStyle name="Normal 4" xfId="69"/>
    <cellStyle name="Normal 5" xfId="70"/>
    <cellStyle name="Normal 5 2" xfId="71"/>
    <cellStyle name="Normal 6" xfId="72"/>
    <cellStyle name="Normal 7" xfId="73"/>
    <cellStyle name="Notas" xfId="74"/>
    <cellStyle name="Percent" xfId="75"/>
    <cellStyle name="Salida" xfId="76"/>
    <cellStyle name="Texto de advertencia" xfId="77"/>
    <cellStyle name="Texto explicativo" xfId="78"/>
    <cellStyle name="Título" xfId="79"/>
    <cellStyle name="Título 1" xfId="80"/>
    <cellStyle name="Título 2" xfId="81"/>
    <cellStyle name="Título 3" xfId="82"/>
    <cellStyle name="Total"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K125"/>
  <sheetViews>
    <sheetView tabSelected="1" zoomScalePageLayoutView="0" workbookViewId="0" topLeftCell="A1">
      <selection activeCell="K20" sqref="K20"/>
    </sheetView>
  </sheetViews>
  <sheetFormatPr defaultColWidth="11.421875" defaultRowHeight="15"/>
  <cols>
    <col min="6" max="6" width="16.421875" style="0" bestFit="1" customWidth="1"/>
    <col min="10" max="10" width="14.140625" style="0" customWidth="1"/>
    <col min="11" max="11" width="14.421875" style="0" customWidth="1"/>
  </cols>
  <sheetData>
    <row r="2" ht="15.75" thickBot="1"/>
    <row r="3" spans="2:11" ht="15">
      <c r="B3" s="16" t="s">
        <v>0</v>
      </c>
      <c r="C3" s="17"/>
      <c r="D3" s="17"/>
      <c r="E3" s="17"/>
      <c r="F3" s="17"/>
      <c r="G3" s="17"/>
      <c r="H3" s="17"/>
      <c r="I3" s="17"/>
      <c r="J3" s="17"/>
      <c r="K3" s="18"/>
    </row>
    <row r="4" spans="2:11" ht="15">
      <c r="B4" s="19" t="s">
        <v>1</v>
      </c>
      <c r="C4" s="20"/>
      <c r="D4" s="20"/>
      <c r="E4" s="20"/>
      <c r="F4" s="20"/>
      <c r="G4" s="20"/>
      <c r="H4" s="20"/>
      <c r="I4" s="20"/>
      <c r="J4" s="20"/>
      <c r="K4" s="21"/>
    </row>
    <row r="5" spans="2:11" ht="15">
      <c r="B5" s="20" t="s">
        <v>49</v>
      </c>
      <c r="C5" s="20"/>
      <c r="D5" s="20"/>
      <c r="E5" s="20"/>
      <c r="F5" s="20"/>
      <c r="G5" s="20"/>
      <c r="H5" s="20"/>
      <c r="I5" s="20"/>
      <c r="J5" s="20"/>
      <c r="K5" s="20"/>
    </row>
    <row r="6" spans="2:11" ht="15">
      <c r="B6" s="3" t="s">
        <v>2</v>
      </c>
      <c r="C6" s="2" t="s">
        <v>3</v>
      </c>
      <c r="D6" s="2" t="s">
        <v>4</v>
      </c>
      <c r="E6" s="2" t="s">
        <v>5</v>
      </c>
      <c r="F6" s="2" t="s">
        <v>6</v>
      </c>
      <c r="G6" s="2" t="s">
        <v>7</v>
      </c>
      <c r="H6" s="2" t="s">
        <v>8</v>
      </c>
      <c r="I6" s="2" t="s">
        <v>9</v>
      </c>
      <c r="J6" s="2" t="s">
        <v>10</v>
      </c>
      <c r="K6" s="1"/>
    </row>
    <row r="7" spans="2:11" ht="15" customHeight="1">
      <c r="B7" s="11">
        <v>2014</v>
      </c>
      <c r="C7" s="12">
        <v>302</v>
      </c>
      <c r="D7" s="12" t="s">
        <v>30</v>
      </c>
      <c r="E7" s="12" t="s">
        <v>34</v>
      </c>
      <c r="F7" s="8" t="s">
        <v>37</v>
      </c>
      <c r="G7" s="9" t="s">
        <v>42</v>
      </c>
      <c r="H7" s="12" t="s">
        <v>27</v>
      </c>
      <c r="I7" s="10">
        <v>146</v>
      </c>
      <c r="J7" s="13" t="s">
        <v>46</v>
      </c>
      <c r="K7" s="15" t="s">
        <v>48</v>
      </c>
    </row>
    <row r="8" spans="2:11" ht="15" customHeight="1">
      <c r="B8" s="14">
        <v>2014</v>
      </c>
      <c r="C8" s="12">
        <v>303</v>
      </c>
      <c r="D8" s="12" t="s">
        <v>31</v>
      </c>
      <c r="E8" s="12" t="s">
        <v>35</v>
      </c>
      <c r="F8" s="8" t="s">
        <v>38</v>
      </c>
      <c r="G8" s="9" t="s">
        <v>43</v>
      </c>
      <c r="H8" s="12" t="s">
        <v>27</v>
      </c>
      <c r="I8" s="10">
        <v>318</v>
      </c>
      <c r="J8" s="13" t="s">
        <v>46</v>
      </c>
      <c r="K8" s="15" t="s">
        <v>48</v>
      </c>
    </row>
    <row r="9" spans="2:11" ht="15" customHeight="1">
      <c r="B9" s="14">
        <v>2014</v>
      </c>
      <c r="C9" s="12">
        <v>305</v>
      </c>
      <c r="D9" s="12" t="s">
        <v>11</v>
      </c>
      <c r="E9" s="12" t="s">
        <v>36</v>
      </c>
      <c r="F9" s="8" t="s">
        <v>39</v>
      </c>
      <c r="G9" s="9" t="s">
        <v>44</v>
      </c>
      <c r="H9" s="12" t="s">
        <v>28</v>
      </c>
      <c r="I9" s="10">
        <v>297</v>
      </c>
      <c r="J9" s="13" t="s">
        <v>47</v>
      </c>
      <c r="K9" s="15" t="s">
        <v>29</v>
      </c>
    </row>
    <row r="10" spans="2:11" ht="15" customHeight="1">
      <c r="B10" s="14">
        <v>2014</v>
      </c>
      <c r="C10" s="12">
        <v>306</v>
      </c>
      <c r="D10" s="12" t="s">
        <v>32</v>
      </c>
      <c r="E10" s="12" t="s">
        <v>12</v>
      </c>
      <c r="F10" s="8" t="s">
        <v>40</v>
      </c>
      <c r="G10" s="9" t="s">
        <v>45</v>
      </c>
      <c r="H10" s="12" t="s">
        <v>28</v>
      </c>
      <c r="I10" s="10">
        <v>192</v>
      </c>
      <c r="J10" s="13" t="s">
        <v>47</v>
      </c>
      <c r="K10" s="15" t="s">
        <v>29</v>
      </c>
    </row>
    <row r="11" spans="2:11" ht="15" customHeight="1">
      <c r="B11" s="14">
        <v>2014</v>
      </c>
      <c r="C11" s="12">
        <v>307</v>
      </c>
      <c r="D11" s="12" t="s">
        <v>33</v>
      </c>
      <c r="E11" s="12" t="s">
        <v>12</v>
      </c>
      <c r="F11" s="8" t="s">
        <v>41</v>
      </c>
      <c r="G11" s="9" t="s">
        <v>26</v>
      </c>
      <c r="H11" s="12" t="s">
        <v>28</v>
      </c>
      <c r="I11" s="10">
        <v>184</v>
      </c>
      <c r="J11" s="13" t="s">
        <v>47</v>
      </c>
      <c r="K11" s="15" t="s">
        <v>29</v>
      </c>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spans="5:7" ht="15" customHeight="1">
      <c r="E125" s="7">
        <v>41663</v>
      </c>
      <c r="F125" s="7">
        <v>41851</v>
      </c>
      <c r="G125">
        <f>DAYS360(E125,F125)</f>
        <v>187</v>
      </c>
    </row>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sheetData>
  <sheetProtection/>
  <mergeCells count="3">
    <mergeCell ref="B3:K3"/>
    <mergeCell ref="B4:K4"/>
    <mergeCell ref="B5:K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F3:I303"/>
  <sheetViews>
    <sheetView zoomScalePageLayoutView="0" workbookViewId="0" topLeftCell="A293">
      <selection activeCell="I3" sqref="I3:I303"/>
    </sheetView>
  </sheetViews>
  <sheetFormatPr defaultColWidth="11.421875" defaultRowHeight="15"/>
  <sheetData>
    <row r="3" spans="6:9" ht="28.5">
      <c r="F3" s="4" t="s">
        <v>21</v>
      </c>
      <c r="G3" s="5">
        <v>108</v>
      </c>
      <c r="I3" s="7">
        <f>F3+G3</f>
        <v>41750</v>
      </c>
    </row>
    <row r="4" spans="6:9" ht="28.5">
      <c r="F4" s="4" t="s">
        <v>22</v>
      </c>
      <c r="G4" s="4">
        <v>360</v>
      </c>
      <c r="I4" s="7">
        <f aca="true" t="shared" si="0" ref="I4:I67">F4+G4</f>
        <v>42009</v>
      </c>
    </row>
    <row r="5" spans="6:9" ht="28.5">
      <c r="F5" s="4" t="s">
        <v>22</v>
      </c>
      <c r="G5" s="4">
        <v>360</v>
      </c>
      <c r="I5" s="7">
        <f t="shared" si="0"/>
        <v>42009</v>
      </c>
    </row>
    <row r="6" spans="6:9" ht="28.5">
      <c r="F6" s="4" t="s">
        <v>23</v>
      </c>
      <c r="G6" s="5">
        <v>359</v>
      </c>
      <c r="I6" s="7">
        <f t="shared" si="0"/>
        <v>42011</v>
      </c>
    </row>
    <row r="7" spans="6:9" ht="28.5">
      <c r="F7" s="4" t="s">
        <v>23</v>
      </c>
      <c r="G7" s="5">
        <v>356</v>
      </c>
      <c r="I7" s="7">
        <f t="shared" si="0"/>
        <v>42008</v>
      </c>
    </row>
    <row r="8" spans="6:9" ht="28.5">
      <c r="F8" s="4" t="s">
        <v>15</v>
      </c>
      <c r="G8" s="4">
        <v>210</v>
      </c>
      <c r="I8" s="7">
        <f t="shared" si="0"/>
        <v>41864</v>
      </c>
    </row>
    <row r="9" spans="6:9" ht="28.5">
      <c r="F9" s="4" t="s">
        <v>23</v>
      </c>
      <c r="G9" s="5">
        <v>108</v>
      </c>
      <c r="I9" s="7">
        <f t="shared" si="0"/>
        <v>41760</v>
      </c>
    </row>
    <row r="10" spans="6:9" ht="28.5">
      <c r="F10" s="4" t="s">
        <v>23</v>
      </c>
      <c r="G10" s="5">
        <v>195</v>
      </c>
      <c r="I10" s="7">
        <f t="shared" si="0"/>
        <v>41847</v>
      </c>
    </row>
    <row r="11" spans="6:9" ht="28.5">
      <c r="F11" s="4" t="s">
        <v>17</v>
      </c>
      <c r="G11" s="5">
        <v>352</v>
      </c>
      <c r="I11" s="7">
        <f t="shared" si="0"/>
        <v>42005</v>
      </c>
    </row>
    <row r="12" spans="6:9" ht="28.5">
      <c r="F12" s="4" t="s">
        <v>17</v>
      </c>
      <c r="G12" s="5">
        <v>353</v>
      </c>
      <c r="I12" s="7">
        <f t="shared" si="0"/>
        <v>42006</v>
      </c>
    </row>
    <row r="13" spans="6:9" ht="28.5">
      <c r="F13" s="4" t="s">
        <v>17</v>
      </c>
      <c r="G13" s="5">
        <v>364</v>
      </c>
      <c r="I13" s="7">
        <f t="shared" si="0"/>
        <v>42017</v>
      </c>
    </row>
    <row r="14" spans="6:9" ht="28.5">
      <c r="F14" s="4" t="s">
        <v>15</v>
      </c>
      <c r="G14" s="5">
        <v>345</v>
      </c>
      <c r="I14" s="7">
        <f t="shared" si="0"/>
        <v>41999</v>
      </c>
    </row>
    <row r="15" spans="6:9" ht="28.5">
      <c r="F15" s="4" t="s">
        <v>17</v>
      </c>
      <c r="G15" s="5">
        <v>195</v>
      </c>
      <c r="I15" s="7">
        <f t="shared" si="0"/>
        <v>41848</v>
      </c>
    </row>
    <row r="16" spans="6:9" ht="28.5">
      <c r="F16" s="4" t="s">
        <v>17</v>
      </c>
      <c r="G16" s="5">
        <v>195</v>
      </c>
      <c r="I16" s="7">
        <f t="shared" si="0"/>
        <v>41848</v>
      </c>
    </row>
    <row r="17" spans="6:9" ht="28.5">
      <c r="F17" s="4" t="s">
        <v>17</v>
      </c>
      <c r="G17" s="5">
        <v>195</v>
      </c>
      <c r="I17" s="7">
        <f t="shared" si="0"/>
        <v>41848</v>
      </c>
    </row>
    <row r="18" spans="6:9" ht="28.5">
      <c r="F18" s="4" t="s">
        <v>17</v>
      </c>
      <c r="G18" s="5">
        <v>195</v>
      </c>
      <c r="I18" s="7">
        <f t="shared" si="0"/>
        <v>41848</v>
      </c>
    </row>
    <row r="19" spans="6:9" ht="28.5">
      <c r="F19" s="4" t="s">
        <v>15</v>
      </c>
      <c r="G19" s="5">
        <v>206</v>
      </c>
      <c r="I19" s="7">
        <f t="shared" si="0"/>
        <v>41860</v>
      </c>
    </row>
    <row r="20" spans="6:9" ht="28.5">
      <c r="F20" s="4" t="s">
        <v>17</v>
      </c>
      <c r="G20" s="5">
        <v>206</v>
      </c>
      <c r="I20" s="7">
        <f t="shared" si="0"/>
        <v>41859</v>
      </c>
    </row>
    <row r="21" spans="6:9" ht="28.5">
      <c r="F21" s="4" t="s">
        <v>17</v>
      </c>
      <c r="G21" s="5">
        <v>206</v>
      </c>
      <c r="I21" s="7">
        <f t="shared" si="0"/>
        <v>41859</v>
      </c>
    </row>
    <row r="22" spans="6:9" ht="28.5">
      <c r="F22" s="4" t="s">
        <v>17</v>
      </c>
      <c r="G22" s="4">
        <v>360</v>
      </c>
      <c r="I22" s="7">
        <f t="shared" si="0"/>
        <v>42013</v>
      </c>
    </row>
    <row r="23" spans="6:9" ht="28.5">
      <c r="F23" s="4" t="s">
        <v>17</v>
      </c>
      <c r="G23" s="5">
        <v>298</v>
      </c>
      <c r="I23" s="7">
        <f t="shared" si="0"/>
        <v>41951</v>
      </c>
    </row>
    <row r="24" spans="6:9" ht="28.5">
      <c r="F24" s="4" t="s">
        <v>16</v>
      </c>
      <c r="G24" s="5">
        <v>298</v>
      </c>
      <c r="I24" s="7">
        <f t="shared" si="0"/>
        <v>41959</v>
      </c>
    </row>
    <row r="25" spans="6:9" ht="28.5">
      <c r="F25" s="4" t="s">
        <v>15</v>
      </c>
      <c r="G25" s="4">
        <v>360</v>
      </c>
      <c r="I25" s="7">
        <f t="shared" si="0"/>
        <v>42014</v>
      </c>
    </row>
    <row r="26" spans="6:9" ht="28.5">
      <c r="F26" s="4" t="s">
        <v>17</v>
      </c>
      <c r="G26" s="4">
        <v>420</v>
      </c>
      <c r="I26" s="7">
        <f t="shared" si="0"/>
        <v>42073</v>
      </c>
    </row>
    <row r="27" spans="6:9" ht="28.5">
      <c r="F27" s="4" t="s">
        <v>17</v>
      </c>
      <c r="G27" s="5">
        <v>206</v>
      </c>
      <c r="I27" s="7">
        <f t="shared" si="0"/>
        <v>41859</v>
      </c>
    </row>
    <row r="28" spans="6:9" ht="28.5">
      <c r="F28" s="4" t="s">
        <v>15</v>
      </c>
      <c r="G28" s="5">
        <v>206</v>
      </c>
      <c r="I28" s="7">
        <f t="shared" si="0"/>
        <v>41860</v>
      </c>
    </row>
    <row r="29" spans="6:9" ht="28.5">
      <c r="F29" s="4" t="s">
        <v>19</v>
      </c>
      <c r="G29" s="5">
        <v>210</v>
      </c>
      <c r="I29" s="7">
        <f t="shared" si="0"/>
        <v>41869</v>
      </c>
    </row>
    <row r="30" spans="6:9" ht="28.5">
      <c r="F30" s="4" t="s">
        <v>20</v>
      </c>
      <c r="G30" s="4">
        <v>360</v>
      </c>
      <c r="I30" s="7">
        <f t="shared" si="0"/>
        <v>42015</v>
      </c>
    </row>
    <row r="31" spans="6:9" ht="15">
      <c r="F31" s="6">
        <v>41653</v>
      </c>
      <c r="G31" s="4">
        <v>360</v>
      </c>
      <c r="I31" s="7">
        <f t="shared" si="0"/>
        <v>42013</v>
      </c>
    </row>
    <row r="32" spans="6:9" ht="28.5">
      <c r="F32" s="4" t="s">
        <v>17</v>
      </c>
      <c r="G32" s="4">
        <v>360</v>
      </c>
      <c r="I32" s="7">
        <f t="shared" si="0"/>
        <v>42013</v>
      </c>
    </row>
    <row r="33" spans="6:9" ht="28.5">
      <c r="F33" s="4" t="s">
        <v>20</v>
      </c>
      <c r="G33" s="4">
        <v>360</v>
      </c>
      <c r="I33" s="7">
        <f t="shared" si="0"/>
        <v>42015</v>
      </c>
    </row>
    <row r="34" spans="6:9" ht="15">
      <c r="F34" s="6">
        <v>41654</v>
      </c>
      <c r="G34" s="4">
        <v>360</v>
      </c>
      <c r="I34" s="7">
        <f t="shared" si="0"/>
        <v>42014</v>
      </c>
    </row>
    <row r="35" spans="6:9" ht="28.5">
      <c r="F35" s="4" t="s">
        <v>15</v>
      </c>
      <c r="G35" s="4">
        <v>360</v>
      </c>
      <c r="I35" s="7">
        <f t="shared" si="0"/>
        <v>42014</v>
      </c>
    </row>
    <row r="36" spans="6:9" ht="28.5">
      <c r="F36" s="4" t="s">
        <v>19</v>
      </c>
      <c r="G36" s="4">
        <v>360</v>
      </c>
      <c r="I36" s="7">
        <f t="shared" si="0"/>
        <v>42019</v>
      </c>
    </row>
    <row r="37" spans="6:9" ht="28.5">
      <c r="F37" s="4" t="s">
        <v>15</v>
      </c>
      <c r="G37" s="5">
        <v>345</v>
      </c>
      <c r="I37" s="7">
        <f t="shared" si="0"/>
        <v>41999</v>
      </c>
    </row>
    <row r="38" spans="6:9" ht="28.5">
      <c r="F38" s="4" t="s">
        <v>15</v>
      </c>
      <c r="G38" s="5">
        <v>346</v>
      </c>
      <c r="I38" s="7">
        <f t="shared" si="0"/>
        <v>42000</v>
      </c>
    </row>
    <row r="39" spans="6:9" ht="28.5">
      <c r="F39" s="4" t="s">
        <v>15</v>
      </c>
      <c r="G39" s="5">
        <v>195</v>
      </c>
      <c r="I39" s="7">
        <f t="shared" si="0"/>
        <v>41849</v>
      </c>
    </row>
    <row r="40" spans="6:9" ht="28.5">
      <c r="F40" s="4" t="s">
        <v>13</v>
      </c>
      <c r="G40" s="4">
        <v>360</v>
      </c>
      <c r="I40" s="7">
        <f t="shared" si="0"/>
        <v>42020</v>
      </c>
    </row>
    <row r="41" spans="6:9" ht="28.5">
      <c r="F41" s="4" t="s">
        <v>19</v>
      </c>
      <c r="G41" s="5">
        <v>345</v>
      </c>
      <c r="I41" s="7">
        <f t="shared" si="0"/>
        <v>42004</v>
      </c>
    </row>
    <row r="42" spans="6:9" ht="28.5">
      <c r="F42" s="4" t="s">
        <v>20</v>
      </c>
      <c r="G42" s="4">
        <v>180</v>
      </c>
      <c r="I42" s="7">
        <f t="shared" si="0"/>
        <v>41835</v>
      </c>
    </row>
    <row r="43" spans="6:9" ht="28.5">
      <c r="F43" s="4" t="s">
        <v>13</v>
      </c>
      <c r="G43" s="5">
        <v>346</v>
      </c>
      <c r="I43" s="7">
        <f t="shared" si="0"/>
        <v>42006</v>
      </c>
    </row>
    <row r="44" spans="6:9" ht="28.5">
      <c r="F44" s="4" t="s">
        <v>20</v>
      </c>
      <c r="G44" s="5">
        <v>350</v>
      </c>
      <c r="I44" s="7">
        <f t="shared" si="0"/>
        <v>42005</v>
      </c>
    </row>
    <row r="45" spans="6:9" ht="28.5">
      <c r="F45" s="4" t="s">
        <v>18</v>
      </c>
      <c r="G45" s="5">
        <v>346</v>
      </c>
      <c r="I45" s="7">
        <f t="shared" si="0"/>
        <v>42008</v>
      </c>
    </row>
    <row r="46" spans="6:9" ht="28.5">
      <c r="F46" s="4" t="s">
        <v>16</v>
      </c>
      <c r="G46" s="4">
        <v>360</v>
      </c>
      <c r="I46" s="7">
        <f t="shared" si="0"/>
        <v>42021</v>
      </c>
    </row>
    <row r="47" spans="6:9" ht="15">
      <c r="F47" s="6">
        <v>41659</v>
      </c>
      <c r="G47" s="5">
        <v>346</v>
      </c>
      <c r="I47" s="7">
        <f t="shared" si="0"/>
        <v>42005</v>
      </c>
    </row>
    <row r="48" spans="6:9" ht="28.5">
      <c r="F48" s="4" t="s">
        <v>19</v>
      </c>
      <c r="G48" s="5">
        <v>341</v>
      </c>
      <c r="I48" s="7">
        <f t="shared" si="0"/>
        <v>42000</v>
      </c>
    </row>
    <row r="49" spans="6:9" ht="28.5">
      <c r="F49" s="4" t="s">
        <v>13</v>
      </c>
      <c r="G49" s="4">
        <v>189</v>
      </c>
      <c r="I49" s="7">
        <f t="shared" si="0"/>
        <v>41849</v>
      </c>
    </row>
    <row r="50" spans="6:9" ht="28.5">
      <c r="F50" s="4" t="s">
        <v>13</v>
      </c>
      <c r="G50" s="4">
        <v>189</v>
      </c>
      <c r="I50" s="7">
        <f t="shared" si="0"/>
        <v>41849</v>
      </c>
    </row>
    <row r="51" spans="6:9" ht="28.5">
      <c r="F51" s="4" t="s">
        <v>13</v>
      </c>
      <c r="G51" s="4">
        <v>210</v>
      </c>
      <c r="I51" s="7">
        <f t="shared" si="0"/>
        <v>41870</v>
      </c>
    </row>
    <row r="52" spans="6:9" ht="28.5">
      <c r="F52" s="4" t="s">
        <v>25</v>
      </c>
      <c r="G52" s="4">
        <v>210</v>
      </c>
      <c r="I52" s="7">
        <f t="shared" si="0"/>
        <v>41866</v>
      </c>
    </row>
    <row r="53" spans="6:9" ht="28.5">
      <c r="F53" s="4" t="s">
        <v>13</v>
      </c>
      <c r="G53" s="4">
        <v>360</v>
      </c>
      <c r="I53" s="7">
        <f t="shared" si="0"/>
        <v>42020</v>
      </c>
    </row>
    <row r="54" spans="6:9" ht="15">
      <c r="F54" s="6">
        <v>41662</v>
      </c>
      <c r="G54" s="5">
        <v>360</v>
      </c>
      <c r="I54" s="7">
        <f t="shared" si="0"/>
        <v>42022</v>
      </c>
    </row>
    <row r="55" spans="6:9" ht="28.5">
      <c r="F55" s="4" t="s">
        <v>19</v>
      </c>
      <c r="G55" s="4">
        <v>360</v>
      </c>
      <c r="I55" s="7">
        <f t="shared" si="0"/>
        <v>42019</v>
      </c>
    </row>
    <row r="56" spans="6:9" ht="28.5">
      <c r="F56" s="4" t="s">
        <v>18</v>
      </c>
      <c r="G56" s="4">
        <v>210</v>
      </c>
      <c r="I56" s="7">
        <f t="shared" si="0"/>
        <v>41872</v>
      </c>
    </row>
    <row r="57" spans="6:9" ht="28.5">
      <c r="F57" s="4" t="s">
        <v>19</v>
      </c>
      <c r="G57" s="4">
        <v>360</v>
      </c>
      <c r="I57" s="7">
        <f t="shared" si="0"/>
        <v>42019</v>
      </c>
    </row>
    <row r="58" spans="6:9" ht="28.5">
      <c r="F58" s="4" t="s">
        <v>13</v>
      </c>
      <c r="G58" s="5">
        <v>346</v>
      </c>
      <c r="I58" s="7">
        <f t="shared" si="0"/>
        <v>42006</v>
      </c>
    </row>
    <row r="59" spans="6:9" ht="28.5">
      <c r="F59" s="4" t="s">
        <v>19</v>
      </c>
      <c r="G59" s="5">
        <v>298</v>
      </c>
      <c r="I59" s="7">
        <f t="shared" si="0"/>
        <v>41957</v>
      </c>
    </row>
    <row r="60" spans="6:9" ht="28.5">
      <c r="F60" s="4" t="s">
        <v>19</v>
      </c>
      <c r="G60" s="4">
        <v>210</v>
      </c>
      <c r="I60" s="7">
        <f t="shared" si="0"/>
        <v>41869</v>
      </c>
    </row>
    <row r="61" spans="6:9" ht="28.5">
      <c r="F61" s="4" t="s">
        <v>19</v>
      </c>
      <c r="G61" s="4">
        <v>360</v>
      </c>
      <c r="I61" s="7">
        <f t="shared" si="0"/>
        <v>42019</v>
      </c>
    </row>
    <row r="62" spans="6:9" ht="28.5">
      <c r="F62" s="4" t="s">
        <v>19</v>
      </c>
      <c r="G62" s="4">
        <v>360</v>
      </c>
      <c r="I62" s="7">
        <f t="shared" si="0"/>
        <v>42019</v>
      </c>
    </row>
    <row r="63" spans="6:9" ht="15">
      <c r="F63" s="6">
        <v>41661</v>
      </c>
      <c r="G63" s="5">
        <v>195</v>
      </c>
      <c r="I63" s="7">
        <f t="shared" si="0"/>
        <v>41856</v>
      </c>
    </row>
    <row r="64" spans="6:9" ht="28.5">
      <c r="F64" s="4" t="s">
        <v>14</v>
      </c>
      <c r="G64" s="5">
        <v>195</v>
      </c>
      <c r="I64" s="7">
        <f t="shared" si="0"/>
        <v>41858</v>
      </c>
    </row>
    <row r="65" spans="6:9" ht="28.5">
      <c r="F65" s="4" t="s">
        <v>13</v>
      </c>
      <c r="G65" s="4">
        <v>360</v>
      </c>
      <c r="I65" s="7">
        <f t="shared" si="0"/>
        <v>42020</v>
      </c>
    </row>
    <row r="66" spans="6:9" ht="28.5">
      <c r="F66" s="4" t="s">
        <v>13</v>
      </c>
      <c r="G66" s="5">
        <v>346</v>
      </c>
      <c r="I66" s="7">
        <f t="shared" si="0"/>
        <v>42006</v>
      </c>
    </row>
    <row r="67" spans="6:9" ht="28.5">
      <c r="F67" s="4" t="s">
        <v>16</v>
      </c>
      <c r="G67" s="5">
        <v>195</v>
      </c>
      <c r="I67" s="7">
        <f t="shared" si="0"/>
        <v>41856</v>
      </c>
    </row>
    <row r="68" spans="6:9" ht="28.5">
      <c r="F68" s="4" t="s">
        <v>18</v>
      </c>
      <c r="G68" s="4">
        <v>360</v>
      </c>
      <c r="I68" s="7">
        <f aca="true" t="shared" si="1" ref="I68:I131">F68+G68</f>
        <v>42022</v>
      </c>
    </row>
    <row r="69" spans="6:9" ht="28.5">
      <c r="F69" s="4" t="s">
        <v>16</v>
      </c>
      <c r="G69" s="4">
        <v>360</v>
      </c>
      <c r="I69" s="7">
        <f t="shared" si="1"/>
        <v>42021</v>
      </c>
    </row>
    <row r="70" spans="6:9" ht="28.5">
      <c r="F70" s="4" t="s">
        <v>14</v>
      </c>
      <c r="G70" s="5">
        <v>180</v>
      </c>
      <c r="I70" s="7">
        <f t="shared" si="1"/>
        <v>41843</v>
      </c>
    </row>
    <row r="71" spans="6:9" ht="28.5">
      <c r="F71" s="4" t="s">
        <v>19</v>
      </c>
      <c r="G71" s="5">
        <v>346</v>
      </c>
      <c r="I71" s="7">
        <f t="shared" si="1"/>
        <v>42005</v>
      </c>
    </row>
    <row r="72" spans="6:9" ht="28.5">
      <c r="F72" s="4" t="s">
        <v>16</v>
      </c>
      <c r="G72" s="4">
        <v>360</v>
      </c>
      <c r="I72" s="7">
        <f t="shared" si="1"/>
        <v>42021</v>
      </c>
    </row>
    <row r="73" spans="6:9" ht="28.5">
      <c r="F73" s="4" t="s">
        <v>16</v>
      </c>
      <c r="G73" s="5">
        <v>195</v>
      </c>
      <c r="I73" s="7">
        <f t="shared" si="1"/>
        <v>41856</v>
      </c>
    </row>
    <row r="74" spans="6:9" ht="28.5">
      <c r="F74" s="4" t="s">
        <v>16</v>
      </c>
      <c r="G74" s="5">
        <v>195</v>
      </c>
      <c r="I74" s="7">
        <f t="shared" si="1"/>
        <v>41856</v>
      </c>
    </row>
    <row r="75" spans="6:9" ht="15">
      <c r="F75" s="6">
        <v>41661</v>
      </c>
      <c r="G75" s="4">
        <v>330</v>
      </c>
      <c r="I75" s="7">
        <f t="shared" si="1"/>
        <v>41991</v>
      </c>
    </row>
    <row r="76" spans="6:9" ht="28.5">
      <c r="F76" s="4" t="s">
        <v>18</v>
      </c>
      <c r="G76" s="4">
        <v>330</v>
      </c>
      <c r="I76" s="7">
        <f t="shared" si="1"/>
        <v>41992</v>
      </c>
    </row>
    <row r="77" spans="6:9" ht="28.5">
      <c r="F77" s="4" t="s">
        <v>16</v>
      </c>
      <c r="G77" s="5">
        <v>352</v>
      </c>
      <c r="I77" s="7">
        <f t="shared" si="1"/>
        <v>42013</v>
      </c>
    </row>
    <row r="78" spans="6:9" ht="28.5">
      <c r="F78" s="4" t="s">
        <v>13</v>
      </c>
      <c r="G78" s="4">
        <v>130</v>
      </c>
      <c r="I78" s="7">
        <f t="shared" si="1"/>
        <v>41790</v>
      </c>
    </row>
    <row r="79" spans="6:9" ht="28.5">
      <c r="F79" s="4" t="s">
        <v>13</v>
      </c>
      <c r="G79" s="5">
        <v>353</v>
      </c>
      <c r="I79" s="7">
        <f t="shared" si="1"/>
        <v>42013</v>
      </c>
    </row>
    <row r="80" spans="6:9" ht="28.5">
      <c r="F80" s="4" t="s">
        <v>16</v>
      </c>
      <c r="G80" s="5">
        <v>346</v>
      </c>
      <c r="I80" s="7">
        <f t="shared" si="1"/>
        <v>42007</v>
      </c>
    </row>
    <row r="81" spans="6:9" ht="28.5">
      <c r="F81" s="4" t="s">
        <v>13</v>
      </c>
      <c r="G81" s="5">
        <v>353</v>
      </c>
      <c r="I81" s="7">
        <f t="shared" si="1"/>
        <v>42013</v>
      </c>
    </row>
    <row r="82" spans="6:9" ht="15">
      <c r="F82" s="6">
        <v>41661</v>
      </c>
      <c r="G82" s="4">
        <v>210</v>
      </c>
      <c r="I82" s="7">
        <f t="shared" si="1"/>
        <v>41871</v>
      </c>
    </row>
    <row r="83" spans="6:9" ht="28.5">
      <c r="F83" s="4" t="s">
        <v>13</v>
      </c>
      <c r="G83" s="4">
        <v>352</v>
      </c>
      <c r="I83" s="7">
        <f t="shared" si="1"/>
        <v>42012</v>
      </c>
    </row>
    <row r="84" spans="6:9" ht="28.5">
      <c r="F84" s="4" t="s">
        <v>16</v>
      </c>
      <c r="G84" s="4">
        <v>360</v>
      </c>
      <c r="I84" s="7">
        <f t="shared" si="1"/>
        <v>42021</v>
      </c>
    </row>
    <row r="85" spans="6:9" ht="28.5">
      <c r="F85" s="4" t="s">
        <v>13</v>
      </c>
      <c r="G85" s="5">
        <v>352</v>
      </c>
      <c r="I85" s="7">
        <f t="shared" si="1"/>
        <v>42012</v>
      </c>
    </row>
    <row r="86" spans="6:9" ht="28.5">
      <c r="F86" s="4" t="s">
        <v>18</v>
      </c>
      <c r="G86" s="5">
        <v>321</v>
      </c>
      <c r="I86" s="7">
        <f t="shared" si="1"/>
        <v>41983</v>
      </c>
    </row>
    <row r="87" spans="6:9" ht="15">
      <c r="F87" s="6">
        <v>41661</v>
      </c>
      <c r="G87" s="4">
        <v>338</v>
      </c>
      <c r="I87" s="7">
        <f t="shared" si="1"/>
        <v>41999</v>
      </c>
    </row>
    <row r="88" spans="6:9" ht="28.5">
      <c r="F88" s="4" t="s">
        <v>18</v>
      </c>
      <c r="G88" s="5">
        <v>190</v>
      </c>
      <c r="I88" s="7">
        <f t="shared" si="1"/>
        <v>41852</v>
      </c>
    </row>
    <row r="89" spans="6:9" ht="28.5">
      <c r="F89" s="4" t="s">
        <v>16</v>
      </c>
      <c r="G89" s="4">
        <v>360</v>
      </c>
      <c r="I89" s="7">
        <f t="shared" si="1"/>
        <v>42021</v>
      </c>
    </row>
    <row r="90" spans="6:9" ht="28.5">
      <c r="F90" s="4" t="s">
        <v>16</v>
      </c>
      <c r="G90" s="4">
        <v>330</v>
      </c>
      <c r="I90" s="7">
        <f t="shared" si="1"/>
        <v>41991</v>
      </c>
    </row>
    <row r="91" spans="6:9" ht="28.5">
      <c r="F91" s="4" t="s">
        <v>16</v>
      </c>
      <c r="G91" s="4">
        <v>360</v>
      </c>
      <c r="I91" s="7">
        <f t="shared" si="1"/>
        <v>42021</v>
      </c>
    </row>
    <row r="92" spans="6:9" ht="28.5">
      <c r="F92" s="4" t="s">
        <v>16</v>
      </c>
      <c r="G92" s="4">
        <v>360</v>
      </c>
      <c r="I92" s="7">
        <f t="shared" si="1"/>
        <v>42021</v>
      </c>
    </row>
    <row r="93" spans="6:9" ht="28.5">
      <c r="F93" s="4" t="s">
        <v>16</v>
      </c>
      <c r="G93" s="4">
        <v>360</v>
      </c>
      <c r="I93" s="7">
        <f t="shared" si="1"/>
        <v>42021</v>
      </c>
    </row>
    <row r="94" spans="6:9" ht="28.5">
      <c r="F94" s="4" t="s">
        <v>18</v>
      </c>
      <c r="G94" s="4">
        <v>330</v>
      </c>
      <c r="I94" s="7">
        <f t="shared" si="1"/>
        <v>41992</v>
      </c>
    </row>
    <row r="95" spans="6:9" ht="28.5">
      <c r="F95" s="4" t="s">
        <v>18</v>
      </c>
      <c r="G95" s="4">
        <v>330</v>
      </c>
      <c r="I95" s="7">
        <f t="shared" si="1"/>
        <v>41992</v>
      </c>
    </row>
    <row r="96" spans="6:9" ht="28.5">
      <c r="F96" s="4" t="s">
        <v>14</v>
      </c>
      <c r="G96" s="4">
        <v>330</v>
      </c>
      <c r="I96" s="7">
        <f t="shared" si="1"/>
        <v>41993</v>
      </c>
    </row>
    <row r="97" spans="6:9" ht="28.5">
      <c r="F97" s="4" t="s">
        <v>18</v>
      </c>
      <c r="G97" s="5">
        <v>180</v>
      </c>
      <c r="I97" s="7">
        <f t="shared" si="1"/>
        <v>41842</v>
      </c>
    </row>
    <row r="98" spans="6:9" ht="28.5">
      <c r="F98" s="4" t="s">
        <v>16</v>
      </c>
      <c r="G98" s="4">
        <v>330</v>
      </c>
      <c r="I98" s="7">
        <f t="shared" si="1"/>
        <v>41991</v>
      </c>
    </row>
    <row r="99" spans="6:9" ht="15">
      <c r="F99" s="6">
        <v>41660</v>
      </c>
      <c r="G99" s="4">
        <v>360</v>
      </c>
      <c r="I99" s="7">
        <f t="shared" si="1"/>
        <v>42020</v>
      </c>
    </row>
    <row r="100" spans="6:9" ht="28.5">
      <c r="F100" s="4" t="s">
        <v>13</v>
      </c>
      <c r="G100" s="4">
        <v>360</v>
      </c>
      <c r="I100" s="7">
        <f t="shared" si="1"/>
        <v>42020</v>
      </c>
    </row>
    <row r="101" spans="6:9" ht="28.5">
      <c r="F101" s="4" t="s">
        <v>18</v>
      </c>
      <c r="G101" s="4">
        <v>360</v>
      </c>
      <c r="I101" s="7">
        <f t="shared" si="1"/>
        <v>42022</v>
      </c>
    </row>
    <row r="102" spans="6:9" ht="28.5">
      <c r="F102" s="4" t="s">
        <v>18</v>
      </c>
      <c r="G102" s="4">
        <v>330</v>
      </c>
      <c r="I102" s="7">
        <f t="shared" si="1"/>
        <v>41992</v>
      </c>
    </row>
    <row r="103" spans="6:9" ht="15">
      <c r="F103" s="6">
        <v>41660</v>
      </c>
      <c r="G103" s="5">
        <v>54</v>
      </c>
      <c r="I103" s="7">
        <f t="shared" si="1"/>
        <v>41714</v>
      </c>
    </row>
    <row r="104" spans="6:9" ht="28.5">
      <c r="F104" s="4" t="s">
        <v>13</v>
      </c>
      <c r="G104" s="4">
        <v>360</v>
      </c>
      <c r="I104" s="7">
        <f t="shared" si="1"/>
        <v>42020</v>
      </c>
    </row>
    <row r="105" spans="6:9" ht="15">
      <c r="F105" s="6">
        <v>41661</v>
      </c>
      <c r="G105" s="4">
        <v>360</v>
      </c>
      <c r="I105" s="7">
        <f t="shared" si="1"/>
        <v>42021</v>
      </c>
    </row>
    <row r="106" spans="6:9" ht="15">
      <c r="F106" s="6">
        <v>41661</v>
      </c>
      <c r="G106" s="4">
        <v>360</v>
      </c>
      <c r="I106" s="7">
        <f t="shared" si="1"/>
        <v>42021</v>
      </c>
    </row>
    <row r="107" spans="6:9" ht="28.5">
      <c r="F107" s="4" t="s">
        <v>18</v>
      </c>
      <c r="G107" s="5">
        <v>129</v>
      </c>
      <c r="I107" s="7">
        <f t="shared" si="1"/>
        <v>41791</v>
      </c>
    </row>
    <row r="108" spans="6:9" ht="28.5">
      <c r="F108" s="4" t="s">
        <v>18</v>
      </c>
      <c r="G108" s="4">
        <v>210</v>
      </c>
      <c r="I108" s="7">
        <f t="shared" si="1"/>
        <v>41872</v>
      </c>
    </row>
    <row r="109" spans="6:9" ht="28.5">
      <c r="F109" s="4" t="s">
        <v>18</v>
      </c>
      <c r="G109" s="4">
        <v>300</v>
      </c>
      <c r="I109" s="7">
        <f t="shared" si="1"/>
        <v>41962</v>
      </c>
    </row>
    <row r="110" spans="6:9" ht="28.5">
      <c r="F110" s="4" t="s">
        <v>18</v>
      </c>
      <c r="G110" s="4">
        <v>330</v>
      </c>
      <c r="I110" s="7">
        <f t="shared" si="1"/>
        <v>41992</v>
      </c>
    </row>
    <row r="111" spans="6:9" ht="28.5">
      <c r="F111" s="4" t="s">
        <v>18</v>
      </c>
      <c r="G111" s="4">
        <v>180</v>
      </c>
      <c r="I111" s="7">
        <f t="shared" si="1"/>
        <v>41842</v>
      </c>
    </row>
    <row r="112" spans="6:9" ht="28.5">
      <c r="F112" s="4" t="s">
        <v>13</v>
      </c>
      <c r="G112" s="4">
        <v>210</v>
      </c>
      <c r="I112" s="7">
        <f t="shared" si="1"/>
        <v>41870</v>
      </c>
    </row>
    <row r="113" spans="6:9" ht="28.5">
      <c r="F113" s="4" t="s">
        <v>16</v>
      </c>
      <c r="G113" s="4">
        <v>120</v>
      </c>
      <c r="I113" s="7">
        <f t="shared" si="1"/>
        <v>41781</v>
      </c>
    </row>
    <row r="114" spans="6:9" ht="28.5">
      <c r="F114" s="4" t="s">
        <v>16</v>
      </c>
      <c r="G114" s="4">
        <v>120</v>
      </c>
      <c r="I114" s="7">
        <f t="shared" si="1"/>
        <v>41781</v>
      </c>
    </row>
    <row r="115" spans="6:9" ht="28.5">
      <c r="F115" s="4" t="s">
        <v>16</v>
      </c>
      <c r="G115" s="4">
        <v>360</v>
      </c>
      <c r="I115" s="7">
        <f t="shared" si="1"/>
        <v>42021</v>
      </c>
    </row>
    <row r="116" spans="6:9" ht="15">
      <c r="F116" s="6">
        <v>41661</v>
      </c>
      <c r="G116" s="4">
        <v>180</v>
      </c>
      <c r="I116" s="7">
        <f t="shared" si="1"/>
        <v>41841</v>
      </c>
    </row>
    <row r="117" spans="6:9" ht="28.5">
      <c r="F117" s="4" t="s">
        <v>16</v>
      </c>
      <c r="G117" s="5">
        <v>187</v>
      </c>
      <c r="I117" s="7">
        <f t="shared" si="1"/>
        <v>41848</v>
      </c>
    </row>
    <row r="118" spans="6:9" ht="28.5">
      <c r="F118" s="4" t="s">
        <v>18</v>
      </c>
      <c r="G118" s="4">
        <v>330</v>
      </c>
      <c r="I118" s="7">
        <f t="shared" si="1"/>
        <v>41992</v>
      </c>
    </row>
    <row r="119" spans="6:9" ht="15">
      <c r="F119" s="6">
        <v>41662</v>
      </c>
      <c r="G119" s="4">
        <v>338</v>
      </c>
      <c r="I119" s="7">
        <f t="shared" si="1"/>
        <v>42000</v>
      </c>
    </row>
    <row r="120" spans="6:9" ht="28.5">
      <c r="F120" s="4" t="s">
        <v>18</v>
      </c>
      <c r="G120" s="4">
        <v>360</v>
      </c>
      <c r="I120" s="7">
        <f t="shared" si="1"/>
        <v>42022</v>
      </c>
    </row>
    <row r="121" spans="6:9" ht="15">
      <c r="F121" s="6">
        <v>41662</v>
      </c>
      <c r="G121" s="5">
        <v>188</v>
      </c>
      <c r="I121" s="7">
        <f t="shared" si="1"/>
        <v>41850</v>
      </c>
    </row>
    <row r="122" spans="6:9" ht="28.5">
      <c r="F122" s="4" t="s">
        <v>18</v>
      </c>
      <c r="G122" s="4">
        <v>360</v>
      </c>
      <c r="I122" s="7">
        <f t="shared" si="1"/>
        <v>42022</v>
      </c>
    </row>
    <row r="123" spans="6:9" ht="28.5">
      <c r="F123" s="4" t="s">
        <v>18</v>
      </c>
      <c r="G123" s="4">
        <v>360</v>
      </c>
      <c r="I123" s="7">
        <f t="shared" si="1"/>
        <v>42022</v>
      </c>
    </row>
    <row r="124" spans="6:9" ht="28.5">
      <c r="F124" s="4" t="s">
        <v>18</v>
      </c>
      <c r="G124" s="4">
        <v>360</v>
      </c>
      <c r="I124" s="7">
        <f t="shared" si="1"/>
        <v>42022</v>
      </c>
    </row>
    <row r="125" spans="6:9" ht="28.5">
      <c r="F125" s="4" t="s">
        <v>16</v>
      </c>
      <c r="G125" s="4">
        <v>360</v>
      </c>
      <c r="I125" s="7">
        <f t="shared" si="1"/>
        <v>42021</v>
      </c>
    </row>
    <row r="126" spans="6:9" ht="28.5">
      <c r="F126" s="4" t="s">
        <v>18</v>
      </c>
      <c r="G126" s="4">
        <v>360</v>
      </c>
      <c r="I126" s="7">
        <f t="shared" si="1"/>
        <v>42022</v>
      </c>
    </row>
    <row r="127" spans="6:9" ht="28.5">
      <c r="F127" s="4" t="s">
        <v>18</v>
      </c>
      <c r="G127" s="4">
        <v>360</v>
      </c>
      <c r="I127" s="7">
        <f t="shared" si="1"/>
        <v>42022</v>
      </c>
    </row>
    <row r="128" spans="6:9" ht="28.5">
      <c r="F128" s="4" t="s">
        <v>18</v>
      </c>
      <c r="G128" s="4">
        <v>210</v>
      </c>
      <c r="I128" s="7">
        <f t="shared" si="1"/>
        <v>41872</v>
      </c>
    </row>
    <row r="129" spans="6:9" ht="28.5">
      <c r="F129" s="4" t="s">
        <v>18</v>
      </c>
      <c r="G129" s="4">
        <v>360</v>
      </c>
      <c r="I129" s="7">
        <f t="shared" si="1"/>
        <v>42022</v>
      </c>
    </row>
    <row r="130" spans="6:9" ht="28.5">
      <c r="F130" s="4" t="s">
        <v>18</v>
      </c>
      <c r="G130" s="4">
        <v>338</v>
      </c>
      <c r="I130" s="7">
        <f t="shared" si="1"/>
        <v>42000</v>
      </c>
    </row>
    <row r="131" spans="6:9" ht="15">
      <c r="F131" s="6">
        <v>41662</v>
      </c>
      <c r="G131" s="4">
        <v>337</v>
      </c>
      <c r="I131" s="7">
        <f t="shared" si="1"/>
        <v>41999</v>
      </c>
    </row>
    <row r="132" spans="6:9" ht="15">
      <c r="F132" s="6">
        <v>41662</v>
      </c>
      <c r="G132" s="4">
        <v>330</v>
      </c>
      <c r="I132" s="7">
        <f aca="true" t="shared" si="2" ref="I132:I195">F132+G132</f>
        <v>41992</v>
      </c>
    </row>
    <row r="133" spans="6:9" ht="28.5">
      <c r="F133" s="4" t="s">
        <v>16</v>
      </c>
      <c r="G133" s="4">
        <v>360</v>
      </c>
      <c r="I133" s="7">
        <f t="shared" si="2"/>
        <v>42021</v>
      </c>
    </row>
    <row r="134" spans="6:9" ht="28.5">
      <c r="F134" s="4" t="s">
        <v>16</v>
      </c>
      <c r="G134" s="4">
        <v>330</v>
      </c>
      <c r="I134" s="7">
        <f t="shared" si="2"/>
        <v>41991</v>
      </c>
    </row>
    <row r="135" spans="6:9" ht="28.5">
      <c r="F135" s="4" t="s">
        <v>18</v>
      </c>
      <c r="G135" s="4">
        <v>300</v>
      </c>
      <c r="I135" s="7">
        <f t="shared" si="2"/>
        <v>41962</v>
      </c>
    </row>
    <row r="136" spans="6:9" ht="28.5">
      <c r="F136" s="4" t="s">
        <v>16</v>
      </c>
      <c r="G136" s="5">
        <v>211</v>
      </c>
      <c r="I136" s="7">
        <f t="shared" si="2"/>
        <v>41872</v>
      </c>
    </row>
    <row r="137" spans="6:9" ht="28.5">
      <c r="F137" s="4" t="s">
        <v>18</v>
      </c>
      <c r="G137" s="4">
        <v>300</v>
      </c>
      <c r="I137" s="7">
        <f t="shared" si="2"/>
        <v>41962</v>
      </c>
    </row>
    <row r="138" spans="6:9" ht="28.5">
      <c r="F138" s="4" t="s">
        <v>18</v>
      </c>
      <c r="G138" s="5">
        <v>210</v>
      </c>
      <c r="I138" s="7">
        <f t="shared" si="2"/>
        <v>41872</v>
      </c>
    </row>
    <row r="139" spans="6:9" ht="28.5">
      <c r="F139" s="4" t="s">
        <v>14</v>
      </c>
      <c r="G139" s="5">
        <v>346</v>
      </c>
      <c r="I139" s="7">
        <f t="shared" si="2"/>
        <v>42009</v>
      </c>
    </row>
    <row r="140" spans="6:9" ht="28.5">
      <c r="F140" s="4" t="s">
        <v>16</v>
      </c>
      <c r="G140" s="4">
        <v>330</v>
      </c>
      <c r="I140" s="7">
        <f t="shared" si="2"/>
        <v>41991</v>
      </c>
    </row>
    <row r="141" spans="6:9" ht="28.5">
      <c r="F141" s="4" t="s">
        <v>16</v>
      </c>
      <c r="G141" s="4">
        <v>90</v>
      </c>
      <c r="I141" s="7">
        <f t="shared" si="2"/>
        <v>41751</v>
      </c>
    </row>
    <row r="142" spans="6:9" ht="28.5">
      <c r="F142" s="4" t="s">
        <v>18</v>
      </c>
      <c r="G142" s="4">
        <v>120</v>
      </c>
      <c r="I142" s="7">
        <f t="shared" si="2"/>
        <v>41782</v>
      </c>
    </row>
    <row r="143" spans="6:9" ht="15">
      <c r="F143" s="6">
        <v>41662</v>
      </c>
      <c r="G143" s="4">
        <v>30</v>
      </c>
      <c r="I143" s="7">
        <f t="shared" si="2"/>
        <v>41692</v>
      </c>
    </row>
    <row r="144" spans="6:9" ht="28.5">
      <c r="F144" s="4" t="s">
        <v>16</v>
      </c>
      <c r="G144" s="4">
        <v>210</v>
      </c>
      <c r="I144" s="7">
        <f t="shared" si="2"/>
        <v>41871</v>
      </c>
    </row>
    <row r="145" spans="6:9" ht="28.5">
      <c r="F145" s="4" t="s">
        <v>14</v>
      </c>
      <c r="G145" s="4">
        <v>360</v>
      </c>
      <c r="I145" s="7">
        <f t="shared" si="2"/>
        <v>42023</v>
      </c>
    </row>
    <row r="146" spans="6:9" ht="28.5">
      <c r="F146" s="4" t="s">
        <v>18</v>
      </c>
      <c r="G146" s="4">
        <v>360</v>
      </c>
      <c r="I146" s="7">
        <f t="shared" si="2"/>
        <v>42022</v>
      </c>
    </row>
    <row r="147" spans="6:9" ht="28.5">
      <c r="F147" s="4" t="s">
        <v>16</v>
      </c>
      <c r="G147" s="4">
        <v>330</v>
      </c>
      <c r="I147" s="7">
        <f t="shared" si="2"/>
        <v>41991</v>
      </c>
    </row>
    <row r="148" spans="6:9" ht="28.5">
      <c r="F148" s="4" t="s">
        <v>18</v>
      </c>
      <c r="G148" s="5">
        <v>341</v>
      </c>
      <c r="I148" s="7">
        <f t="shared" si="2"/>
        <v>42003</v>
      </c>
    </row>
    <row r="149" spans="6:9" ht="28.5">
      <c r="F149" s="4" t="s">
        <v>18</v>
      </c>
      <c r="G149" s="4">
        <v>360</v>
      </c>
      <c r="I149" s="7">
        <f t="shared" si="2"/>
        <v>42022</v>
      </c>
    </row>
    <row r="150" spans="6:9" ht="15">
      <c r="F150" s="6">
        <v>41662</v>
      </c>
      <c r="G150" s="5">
        <v>338</v>
      </c>
      <c r="I150" s="7">
        <f t="shared" si="2"/>
        <v>42000</v>
      </c>
    </row>
    <row r="151" spans="6:9" ht="28.5">
      <c r="F151" s="4" t="s">
        <v>18</v>
      </c>
      <c r="G151" s="5">
        <v>180</v>
      </c>
      <c r="I151" s="7">
        <f t="shared" si="2"/>
        <v>41842</v>
      </c>
    </row>
    <row r="152" spans="6:9" ht="28.5">
      <c r="F152" s="4" t="s">
        <v>16</v>
      </c>
      <c r="G152" s="5">
        <v>346</v>
      </c>
      <c r="I152" s="7">
        <f t="shared" si="2"/>
        <v>42007</v>
      </c>
    </row>
    <row r="153" spans="6:9" ht="28.5">
      <c r="F153" s="4" t="s">
        <v>18</v>
      </c>
      <c r="G153" s="4">
        <v>300</v>
      </c>
      <c r="I153" s="7">
        <f t="shared" si="2"/>
        <v>41962</v>
      </c>
    </row>
    <row r="154" spans="6:9" ht="28.5">
      <c r="F154" s="4" t="s">
        <v>18</v>
      </c>
      <c r="G154" s="5">
        <v>360</v>
      </c>
      <c r="I154" s="7">
        <f t="shared" si="2"/>
        <v>42022</v>
      </c>
    </row>
    <row r="155" spans="6:9" ht="15">
      <c r="F155" s="6">
        <v>41663</v>
      </c>
      <c r="G155" s="5">
        <v>307</v>
      </c>
      <c r="I155" s="7">
        <f t="shared" si="2"/>
        <v>41970</v>
      </c>
    </row>
    <row r="156" spans="6:9" ht="28.5">
      <c r="F156" s="4" t="s">
        <v>18</v>
      </c>
      <c r="G156" s="5">
        <v>311</v>
      </c>
      <c r="I156" s="7">
        <f t="shared" si="2"/>
        <v>41973</v>
      </c>
    </row>
    <row r="157" spans="6:9" ht="28.5">
      <c r="F157" s="4" t="s">
        <v>14</v>
      </c>
      <c r="G157" s="5">
        <v>216</v>
      </c>
      <c r="I157" s="7">
        <f t="shared" si="2"/>
        <v>41879</v>
      </c>
    </row>
    <row r="158" spans="6:9" ht="28.5">
      <c r="F158" s="4" t="s">
        <v>18</v>
      </c>
      <c r="G158" s="4">
        <v>360</v>
      </c>
      <c r="I158" s="7">
        <f t="shared" si="2"/>
        <v>42022</v>
      </c>
    </row>
    <row r="159" spans="6:9" ht="28.5">
      <c r="F159" s="4" t="s">
        <v>18</v>
      </c>
      <c r="G159" s="4">
        <v>360</v>
      </c>
      <c r="I159" s="7">
        <f t="shared" si="2"/>
        <v>42022</v>
      </c>
    </row>
    <row r="160" spans="6:9" ht="28.5">
      <c r="F160" s="4" t="s">
        <v>18</v>
      </c>
      <c r="G160" s="4">
        <v>330</v>
      </c>
      <c r="I160" s="7">
        <f t="shared" si="2"/>
        <v>41992</v>
      </c>
    </row>
    <row r="161" spans="6:9" ht="28.5">
      <c r="F161" s="4" t="s">
        <v>14</v>
      </c>
      <c r="G161" s="4">
        <v>330</v>
      </c>
      <c r="I161" s="7">
        <f t="shared" si="2"/>
        <v>41993</v>
      </c>
    </row>
    <row r="162" spans="6:9" ht="28.5">
      <c r="F162" s="4" t="s">
        <v>18</v>
      </c>
      <c r="G162" s="4">
        <v>120</v>
      </c>
      <c r="I162" s="7">
        <f t="shared" si="2"/>
        <v>41782</v>
      </c>
    </row>
    <row r="163" spans="6:9" ht="28.5">
      <c r="F163" s="4" t="s">
        <v>18</v>
      </c>
      <c r="G163" s="5">
        <v>195</v>
      </c>
      <c r="I163" s="7">
        <f t="shared" si="2"/>
        <v>41857</v>
      </c>
    </row>
    <row r="164" spans="6:9" ht="28.5">
      <c r="F164" s="4" t="s">
        <v>18</v>
      </c>
      <c r="G164" s="5">
        <v>346</v>
      </c>
      <c r="I164" s="7">
        <f t="shared" si="2"/>
        <v>42008</v>
      </c>
    </row>
    <row r="165" spans="6:9" ht="15">
      <c r="F165" s="6">
        <v>41663</v>
      </c>
      <c r="G165" s="4">
        <v>240</v>
      </c>
      <c r="I165" s="7">
        <f t="shared" si="2"/>
        <v>41903</v>
      </c>
    </row>
    <row r="166" spans="6:9" ht="15">
      <c r="F166" s="6">
        <v>41662</v>
      </c>
      <c r="G166" s="4">
        <v>120</v>
      </c>
      <c r="I166" s="7">
        <f t="shared" si="2"/>
        <v>41782</v>
      </c>
    </row>
    <row r="167" spans="6:9" ht="28.5">
      <c r="F167" s="4" t="s">
        <v>18</v>
      </c>
      <c r="G167" s="4">
        <v>180</v>
      </c>
      <c r="I167" s="7">
        <f t="shared" si="2"/>
        <v>41842</v>
      </c>
    </row>
    <row r="168" spans="6:9" ht="15">
      <c r="F168" s="6">
        <v>41663</v>
      </c>
      <c r="G168" s="5">
        <v>311</v>
      </c>
      <c r="I168" s="7">
        <f t="shared" si="2"/>
        <v>41974</v>
      </c>
    </row>
    <row r="169" spans="6:9" ht="28.5">
      <c r="F169" s="4" t="s">
        <v>18</v>
      </c>
      <c r="G169" s="4">
        <v>360</v>
      </c>
      <c r="I169" s="7">
        <f t="shared" si="2"/>
        <v>42022</v>
      </c>
    </row>
    <row r="170" spans="6:9" ht="28.5">
      <c r="F170" s="4" t="s">
        <v>18</v>
      </c>
      <c r="G170" s="4">
        <v>360</v>
      </c>
      <c r="I170" s="7">
        <f t="shared" si="2"/>
        <v>42022</v>
      </c>
    </row>
    <row r="171" spans="6:9" ht="28.5">
      <c r="F171" s="4" t="s">
        <v>18</v>
      </c>
      <c r="G171" s="4">
        <v>180</v>
      </c>
      <c r="I171" s="7">
        <f t="shared" si="2"/>
        <v>41842</v>
      </c>
    </row>
    <row r="172" spans="6:9" ht="28.5">
      <c r="F172" s="4" t="s">
        <v>14</v>
      </c>
      <c r="G172" s="4">
        <v>360</v>
      </c>
      <c r="I172" s="7">
        <f t="shared" si="2"/>
        <v>42023</v>
      </c>
    </row>
    <row r="173" spans="6:9" ht="28.5">
      <c r="F173" s="4" t="s">
        <v>18</v>
      </c>
      <c r="G173" s="4">
        <v>330</v>
      </c>
      <c r="I173" s="7">
        <f t="shared" si="2"/>
        <v>41992</v>
      </c>
    </row>
    <row r="174" spans="6:9" ht="15">
      <c r="F174" s="6">
        <v>41663</v>
      </c>
      <c r="G174" s="4">
        <v>338</v>
      </c>
      <c r="I174" s="7">
        <f t="shared" si="2"/>
        <v>42001</v>
      </c>
    </row>
    <row r="175" spans="6:9" ht="28.5">
      <c r="F175" s="4" t="s">
        <v>18</v>
      </c>
      <c r="G175" s="4">
        <v>360</v>
      </c>
      <c r="I175" s="7">
        <f t="shared" si="2"/>
        <v>42022</v>
      </c>
    </row>
    <row r="176" spans="6:9" ht="15">
      <c r="F176" s="6">
        <v>41663</v>
      </c>
      <c r="G176" s="5">
        <v>311</v>
      </c>
      <c r="I176" s="7">
        <f t="shared" si="2"/>
        <v>41974</v>
      </c>
    </row>
    <row r="177" spans="6:9" ht="28.5">
      <c r="F177" s="4" t="s">
        <v>18</v>
      </c>
      <c r="G177" s="4">
        <v>330</v>
      </c>
      <c r="I177" s="7">
        <f t="shared" si="2"/>
        <v>41992</v>
      </c>
    </row>
    <row r="178" spans="6:9" ht="15">
      <c r="F178" s="6">
        <v>41663</v>
      </c>
      <c r="G178" s="4">
        <v>210</v>
      </c>
      <c r="I178" s="7">
        <f t="shared" si="2"/>
        <v>41873</v>
      </c>
    </row>
    <row r="179" spans="6:9" ht="28.5">
      <c r="F179" s="4" t="s">
        <v>14</v>
      </c>
      <c r="G179" s="4">
        <v>330</v>
      </c>
      <c r="I179" s="7">
        <f t="shared" si="2"/>
        <v>41993</v>
      </c>
    </row>
    <row r="180" spans="6:9" ht="15">
      <c r="F180" s="6">
        <v>41663</v>
      </c>
      <c r="G180" s="4">
        <v>300</v>
      </c>
      <c r="I180" s="7">
        <f t="shared" si="2"/>
        <v>41963</v>
      </c>
    </row>
    <row r="181" spans="6:9" ht="15">
      <c r="F181" s="6">
        <v>41663</v>
      </c>
      <c r="G181" s="5">
        <v>311</v>
      </c>
      <c r="I181" s="7">
        <f t="shared" si="2"/>
        <v>41974</v>
      </c>
    </row>
    <row r="182" spans="6:9" ht="28.5">
      <c r="F182" s="4" t="s">
        <v>18</v>
      </c>
      <c r="G182" s="4">
        <v>360</v>
      </c>
      <c r="I182" s="7">
        <f t="shared" si="2"/>
        <v>42022</v>
      </c>
    </row>
    <row r="183" spans="6:9" ht="15">
      <c r="F183" s="6">
        <v>41663</v>
      </c>
      <c r="G183" s="5">
        <v>311</v>
      </c>
      <c r="I183" s="7">
        <f t="shared" si="2"/>
        <v>41974</v>
      </c>
    </row>
    <row r="184" spans="6:9" ht="15">
      <c r="F184" s="6">
        <v>41663</v>
      </c>
      <c r="G184" s="4">
        <v>187</v>
      </c>
      <c r="I184" s="7">
        <f t="shared" si="2"/>
        <v>41850</v>
      </c>
    </row>
    <row r="185" spans="6:9" ht="28.5">
      <c r="F185" s="4" t="s">
        <v>14</v>
      </c>
      <c r="G185" s="4">
        <v>330</v>
      </c>
      <c r="I185" s="7">
        <f t="shared" si="2"/>
        <v>41993</v>
      </c>
    </row>
    <row r="186" spans="6:9" ht="28.5">
      <c r="F186" s="4" t="s">
        <v>14</v>
      </c>
      <c r="G186" s="4">
        <v>337</v>
      </c>
      <c r="I186" s="7">
        <f t="shared" si="2"/>
        <v>42000</v>
      </c>
    </row>
    <row r="187" spans="6:9" ht="28.5">
      <c r="F187" s="4" t="s">
        <v>14</v>
      </c>
      <c r="G187" s="4">
        <v>360</v>
      </c>
      <c r="I187" s="7">
        <f t="shared" si="2"/>
        <v>42023</v>
      </c>
    </row>
    <row r="188" spans="6:9" ht="28.5">
      <c r="F188" s="4" t="s">
        <v>18</v>
      </c>
      <c r="G188" s="5">
        <v>216</v>
      </c>
      <c r="I188" s="7">
        <f t="shared" si="2"/>
        <v>41878</v>
      </c>
    </row>
    <row r="189" spans="6:9" ht="28.5">
      <c r="F189" s="4" t="s">
        <v>18</v>
      </c>
      <c r="G189" s="5">
        <v>311</v>
      </c>
      <c r="I189" s="7">
        <f t="shared" si="2"/>
        <v>41973</v>
      </c>
    </row>
    <row r="190" spans="6:9" ht="28.5">
      <c r="F190" s="4" t="s">
        <v>14</v>
      </c>
      <c r="G190" s="5">
        <v>311</v>
      </c>
      <c r="I190" s="7">
        <f t="shared" si="2"/>
        <v>41974</v>
      </c>
    </row>
    <row r="191" spans="6:9" ht="15">
      <c r="F191" s="6">
        <v>41663</v>
      </c>
      <c r="G191" s="5">
        <v>311</v>
      </c>
      <c r="I191" s="7">
        <f t="shared" si="2"/>
        <v>41974</v>
      </c>
    </row>
    <row r="192" spans="6:9" ht="28.5">
      <c r="F192" s="4" t="s">
        <v>14</v>
      </c>
      <c r="G192" s="5">
        <v>311</v>
      </c>
      <c r="I192" s="7">
        <f t="shared" si="2"/>
        <v>41974</v>
      </c>
    </row>
    <row r="193" spans="6:9" ht="28.5">
      <c r="F193" s="4" t="s">
        <v>14</v>
      </c>
      <c r="G193" s="4">
        <v>1080</v>
      </c>
      <c r="I193" s="7">
        <f t="shared" si="2"/>
        <v>42743</v>
      </c>
    </row>
    <row r="194" spans="6:9" ht="28.5">
      <c r="F194" s="4" t="s">
        <v>14</v>
      </c>
      <c r="G194" s="4">
        <v>330</v>
      </c>
      <c r="I194" s="7">
        <f t="shared" si="2"/>
        <v>41993</v>
      </c>
    </row>
    <row r="195" spans="6:9" ht="28.5">
      <c r="F195" s="4" t="s">
        <v>14</v>
      </c>
      <c r="G195" s="4">
        <v>330</v>
      </c>
      <c r="I195" s="7">
        <f t="shared" si="2"/>
        <v>41993</v>
      </c>
    </row>
    <row r="196" spans="6:9" ht="15">
      <c r="F196" s="6">
        <v>41663</v>
      </c>
      <c r="G196" s="5">
        <v>342</v>
      </c>
      <c r="I196" s="7">
        <f aca="true" t="shared" si="3" ref="I196:I259">F196+G196</f>
        <v>42005</v>
      </c>
    </row>
    <row r="197" spans="6:9" ht="28.5">
      <c r="F197" s="4" t="s">
        <v>14</v>
      </c>
      <c r="G197" s="4">
        <v>360</v>
      </c>
      <c r="I197" s="7">
        <f t="shared" si="3"/>
        <v>42023</v>
      </c>
    </row>
    <row r="198" spans="6:9" ht="28.5">
      <c r="F198" s="4" t="s">
        <v>18</v>
      </c>
      <c r="G198" s="4">
        <v>330</v>
      </c>
      <c r="I198" s="7">
        <f t="shared" si="3"/>
        <v>41992</v>
      </c>
    </row>
    <row r="199" spans="6:9" ht="28.5">
      <c r="F199" s="4" t="s">
        <v>14</v>
      </c>
      <c r="G199" s="5">
        <v>343</v>
      </c>
      <c r="I199" s="7">
        <f t="shared" si="3"/>
        <v>42006</v>
      </c>
    </row>
    <row r="200" spans="6:9" ht="28.5">
      <c r="F200" s="4" t="s">
        <v>14</v>
      </c>
      <c r="G200" s="4">
        <v>300</v>
      </c>
      <c r="I200" s="7">
        <f t="shared" si="3"/>
        <v>41963</v>
      </c>
    </row>
    <row r="201" spans="6:9" ht="28.5">
      <c r="F201" s="4" t="s">
        <v>14</v>
      </c>
      <c r="G201" s="4">
        <v>330</v>
      </c>
      <c r="I201" s="7">
        <f t="shared" si="3"/>
        <v>41993</v>
      </c>
    </row>
    <row r="202" spans="6:9" ht="28.5">
      <c r="F202" s="4" t="s">
        <v>14</v>
      </c>
      <c r="G202" s="4">
        <v>300</v>
      </c>
      <c r="I202" s="7">
        <f t="shared" si="3"/>
        <v>41963</v>
      </c>
    </row>
    <row r="203" spans="6:9" ht="15">
      <c r="F203" s="6">
        <v>41663</v>
      </c>
      <c r="G203" s="5">
        <v>198</v>
      </c>
      <c r="I203" s="7">
        <f t="shared" si="3"/>
        <v>41861</v>
      </c>
    </row>
    <row r="204" spans="6:9" ht="15">
      <c r="F204" s="6">
        <v>41663</v>
      </c>
      <c r="G204" s="5">
        <v>206</v>
      </c>
      <c r="I204" s="7">
        <f t="shared" si="3"/>
        <v>41869</v>
      </c>
    </row>
    <row r="205" spans="6:9" ht="28.5">
      <c r="F205" s="4" t="s">
        <v>14</v>
      </c>
      <c r="G205" s="4">
        <v>270</v>
      </c>
      <c r="I205" s="7">
        <f t="shared" si="3"/>
        <v>41933</v>
      </c>
    </row>
    <row r="206" spans="6:9" ht="15">
      <c r="F206" s="6">
        <v>41663</v>
      </c>
      <c r="G206" s="5">
        <v>338</v>
      </c>
      <c r="I206" s="7">
        <f t="shared" si="3"/>
        <v>42001</v>
      </c>
    </row>
    <row r="207" spans="6:9" ht="28.5">
      <c r="F207" s="4" t="s">
        <v>18</v>
      </c>
      <c r="G207" s="4">
        <v>360</v>
      </c>
      <c r="I207" s="7">
        <f t="shared" si="3"/>
        <v>42022</v>
      </c>
    </row>
    <row r="208" spans="6:9" ht="15">
      <c r="F208" s="6">
        <v>41663</v>
      </c>
      <c r="G208" s="4">
        <v>330</v>
      </c>
      <c r="I208" s="7">
        <f t="shared" si="3"/>
        <v>41993</v>
      </c>
    </row>
    <row r="209" spans="6:9" ht="28.5">
      <c r="F209" s="4" t="s">
        <v>18</v>
      </c>
      <c r="G209" s="4">
        <v>330</v>
      </c>
      <c r="I209" s="7">
        <f t="shared" si="3"/>
        <v>41992</v>
      </c>
    </row>
    <row r="210" spans="6:9" ht="28.5">
      <c r="F210" s="4" t="s">
        <v>18</v>
      </c>
      <c r="G210" s="4">
        <v>330</v>
      </c>
      <c r="I210" s="7">
        <f t="shared" si="3"/>
        <v>41992</v>
      </c>
    </row>
    <row r="211" spans="6:9" ht="28.5">
      <c r="F211" s="4" t="s">
        <v>18</v>
      </c>
      <c r="G211" s="4">
        <v>240</v>
      </c>
      <c r="I211" s="7">
        <f t="shared" si="3"/>
        <v>41902</v>
      </c>
    </row>
    <row r="212" spans="6:9" ht="28.5">
      <c r="F212" s="4" t="s">
        <v>18</v>
      </c>
      <c r="G212" s="5">
        <v>341</v>
      </c>
      <c r="I212" s="7">
        <f t="shared" si="3"/>
        <v>42003</v>
      </c>
    </row>
    <row r="213" spans="6:9" ht="28.5">
      <c r="F213" s="4" t="s">
        <v>14</v>
      </c>
      <c r="G213" s="4">
        <v>330</v>
      </c>
      <c r="I213" s="7">
        <f t="shared" si="3"/>
        <v>41993</v>
      </c>
    </row>
    <row r="214" spans="6:9" ht="28.5">
      <c r="F214" s="4" t="s">
        <v>18</v>
      </c>
      <c r="G214" s="4">
        <v>330</v>
      </c>
      <c r="I214" s="7">
        <f t="shared" si="3"/>
        <v>41992</v>
      </c>
    </row>
    <row r="215" spans="6:9" ht="28.5">
      <c r="F215" s="4" t="s">
        <v>14</v>
      </c>
      <c r="G215" s="4">
        <v>360</v>
      </c>
      <c r="I215" s="7">
        <f t="shared" si="3"/>
        <v>42023</v>
      </c>
    </row>
    <row r="216" spans="6:9" ht="28.5">
      <c r="F216" s="4" t="s">
        <v>14</v>
      </c>
      <c r="G216" s="4">
        <v>390</v>
      </c>
      <c r="I216" s="7">
        <f t="shared" si="3"/>
        <v>42053</v>
      </c>
    </row>
    <row r="217" spans="6:9" ht="28.5">
      <c r="F217" s="4" t="s">
        <v>14</v>
      </c>
      <c r="G217" s="4">
        <v>180</v>
      </c>
      <c r="I217" s="7">
        <f t="shared" si="3"/>
        <v>41843</v>
      </c>
    </row>
    <row r="218" spans="6:9" ht="28.5">
      <c r="F218" s="4" t="s">
        <v>14</v>
      </c>
      <c r="G218" s="4">
        <v>360</v>
      </c>
      <c r="I218" s="7">
        <f t="shared" si="3"/>
        <v>42023</v>
      </c>
    </row>
    <row r="219" spans="6:9" ht="28.5">
      <c r="F219" s="4" t="s">
        <v>14</v>
      </c>
      <c r="G219" s="4">
        <v>300</v>
      </c>
      <c r="I219" s="7">
        <f t="shared" si="3"/>
        <v>41963</v>
      </c>
    </row>
    <row r="220" spans="6:9" ht="28.5">
      <c r="F220" s="4" t="s">
        <v>14</v>
      </c>
      <c r="G220" s="5">
        <v>311</v>
      </c>
      <c r="I220" s="7">
        <f t="shared" si="3"/>
        <v>41974</v>
      </c>
    </row>
    <row r="221" spans="6:9" ht="28.5">
      <c r="F221" s="4" t="s">
        <v>14</v>
      </c>
      <c r="G221" s="5">
        <v>311</v>
      </c>
      <c r="I221" s="7">
        <f t="shared" si="3"/>
        <v>41974</v>
      </c>
    </row>
    <row r="222" spans="6:9" ht="28.5">
      <c r="F222" s="4" t="s">
        <v>14</v>
      </c>
      <c r="G222" s="4">
        <v>330</v>
      </c>
      <c r="I222" s="7">
        <f t="shared" si="3"/>
        <v>41993</v>
      </c>
    </row>
    <row r="223" spans="6:9" ht="28.5">
      <c r="F223" s="4" t="s">
        <v>14</v>
      </c>
      <c r="G223" s="4">
        <v>180</v>
      </c>
      <c r="I223" s="7">
        <f t="shared" si="3"/>
        <v>41843</v>
      </c>
    </row>
    <row r="224" spans="6:9" ht="28.5">
      <c r="F224" s="4" t="s">
        <v>14</v>
      </c>
      <c r="G224" s="4">
        <v>300</v>
      </c>
      <c r="I224" s="7">
        <f t="shared" si="3"/>
        <v>41963</v>
      </c>
    </row>
    <row r="225" spans="6:9" ht="28.5">
      <c r="F225" s="4" t="s">
        <v>14</v>
      </c>
      <c r="G225" s="4">
        <v>270</v>
      </c>
      <c r="I225" s="7">
        <f t="shared" si="3"/>
        <v>41933</v>
      </c>
    </row>
    <row r="226" spans="6:9" ht="28.5">
      <c r="F226" s="4" t="s">
        <v>14</v>
      </c>
      <c r="G226" s="4">
        <v>270</v>
      </c>
      <c r="I226" s="7">
        <f t="shared" si="3"/>
        <v>41933</v>
      </c>
    </row>
    <row r="227" spans="6:9" ht="28.5">
      <c r="F227" s="4" t="s">
        <v>26</v>
      </c>
      <c r="G227" s="5">
        <v>338</v>
      </c>
      <c r="I227" s="7">
        <f t="shared" si="3"/>
        <v>42032</v>
      </c>
    </row>
    <row r="228" spans="6:9" ht="15">
      <c r="F228" s="6">
        <v>41663</v>
      </c>
      <c r="G228" s="4">
        <v>330</v>
      </c>
      <c r="I228" s="7">
        <f t="shared" si="3"/>
        <v>41993</v>
      </c>
    </row>
    <row r="229" spans="6:9" ht="28.5">
      <c r="F229" s="4" t="s">
        <v>14</v>
      </c>
      <c r="G229" s="4">
        <v>330</v>
      </c>
      <c r="I229" s="7">
        <f t="shared" si="3"/>
        <v>41993</v>
      </c>
    </row>
    <row r="230" spans="6:9" ht="28.5">
      <c r="F230" s="4" t="s">
        <v>14</v>
      </c>
      <c r="G230" s="4">
        <v>270</v>
      </c>
      <c r="I230" s="7">
        <f t="shared" si="3"/>
        <v>41933</v>
      </c>
    </row>
    <row r="231" spans="6:9" ht="28.5">
      <c r="F231" s="4" t="s">
        <v>14</v>
      </c>
      <c r="G231" s="4">
        <v>360</v>
      </c>
      <c r="I231" s="7">
        <f t="shared" si="3"/>
        <v>42023</v>
      </c>
    </row>
    <row r="232" spans="6:9" ht="28.5">
      <c r="F232" s="4" t="s">
        <v>14</v>
      </c>
      <c r="G232" s="5">
        <v>311</v>
      </c>
      <c r="I232" s="7">
        <f t="shared" si="3"/>
        <v>41974</v>
      </c>
    </row>
    <row r="233" spans="6:9" ht="28.5">
      <c r="F233" s="4" t="s">
        <v>14</v>
      </c>
      <c r="G233" s="4">
        <v>360</v>
      </c>
      <c r="I233" s="7">
        <f t="shared" si="3"/>
        <v>42023</v>
      </c>
    </row>
    <row r="234" spans="6:9" ht="28.5">
      <c r="F234" s="4" t="s">
        <v>14</v>
      </c>
      <c r="G234" s="4">
        <v>360</v>
      </c>
      <c r="I234" s="7">
        <f t="shared" si="3"/>
        <v>42023</v>
      </c>
    </row>
    <row r="235" spans="6:9" ht="28.5">
      <c r="F235" s="4" t="s">
        <v>14</v>
      </c>
      <c r="G235" s="4">
        <v>360</v>
      </c>
      <c r="I235" s="7">
        <f t="shared" si="3"/>
        <v>42023</v>
      </c>
    </row>
    <row r="236" spans="6:9" ht="28.5">
      <c r="F236" s="4" t="s">
        <v>14</v>
      </c>
      <c r="G236" s="4">
        <v>360</v>
      </c>
      <c r="I236" s="7">
        <f t="shared" si="3"/>
        <v>42023</v>
      </c>
    </row>
    <row r="237" spans="6:9" ht="28.5">
      <c r="F237" s="4" t="s">
        <v>14</v>
      </c>
      <c r="G237" s="5">
        <v>341</v>
      </c>
      <c r="I237" s="7">
        <f t="shared" si="3"/>
        <v>42004</v>
      </c>
    </row>
    <row r="238" spans="6:9" ht="15">
      <c r="F238" s="6">
        <v>41663</v>
      </c>
      <c r="G238" s="5">
        <v>335</v>
      </c>
      <c r="I238" s="7">
        <f t="shared" si="3"/>
        <v>41998</v>
      </c>
    </row>
    <row r="239" spans="6:9" ht="28.5">
      <c r="F239" s="4" t="s">
        <v>14</v>
      </c>
      <c r="G239" s="4">
        <v>330</v>
      </c>
      <c r="I239" s="7">
        <f t="shared" si="3"/>
        <v>41993</v>
      </c>
    </row>
    <row r="240" spans="6:9" ht="28.5">
      <c r="F240" s="4" t="s">
        <v>14</v>
      </c>
      <c r="G240" s="4">
        <v>330</v>
      </c>
      <c r="I240" s="7">
        <f t="shared" si="3"/>
        <v>41993</v>
      </c>
    </row>
    <row r="241" spans="6:9" ht="28.5">
      <c r="F241" s="4" t="s">
        <v>14</v>
      </c>
      <c r="G241" s="5">
        <v>323</v>
      </c>
      <c r="I241" s="7">
        <f t="shared" si="3"/>
        <v>41986</v>
      </c>
    </row>
    <row r="242" spans="6:9" ht="28.5">
      <c r="F242" s="4" t="s">
        <v>14</v>
      </c>
      <c r="G242" s="5">
        <v>195</v>
      </c>
      <c r="I242" s="7">
        <f t="shared" si="3"/>
        <v>41858</v>
      </c>
    </row>
    <row r="243" spans="6:9" ht="15">
      <c r="F243" s="6">
        <v>41663</v>
      </c>
      <c r="G243" s="4">
        <v>330</v>
      </c>
      <c r="I243" s="7">
        <f t="shared" si="3"/>
        <v>41993</v>
      </c>
    </row>
    <row r="244" spans="6:9" ht="28.5">
      <c r="F244" s="4" t="s">
        <v>14</v>
      </c>
      <c r="G244" s="5">
        <v>210</v>
      </c>
      <c r="I244" s="7">
        <f t="shared" si="3"/>
        <v>41873</v>
      </c>
    </row>
    <row r="245" spans="6:9" ht="28.5">
      <c r="F245" s="4" t="s">
        <v>14</v>
      </c>
      <c r="G245" s="5">
        <v>210</v>
      </c>
      <c r="I245" s="7">
        <f t="shared" si="3"/>
        <v>41873</v>
      </c>
    </row>
    <row r="246" spans="6:9" ht="28.5">
      <c r="F246" s="4" t="s">
        <v>18</v>
      </c>
      <c r="G246" s="4">
        <v>300</v>
      </c>
      <c r="I246" s="7">
        <f t="shared" si="3"/>
        <v>41962</v>
      </c>
    </row>
    <row r="247" spans="6:9" ht="28.5">
      <c r="F247" s="4" t="s">
        <v>14</v>
      </c>
      <c r="G247" s="4">
        <v>300</v>
      </c>
      <c r="I247" s="7">
        <f t="shared" si="3"/>
        <v>41963</v>
      </c>
    </row>
    <row r="248" spans="6:9" ht="15">
      <c r="F248" s="6">
        <v>41663</v>
      </c>
      <c r="G248" s="4">
        <v>210</v>
      </c>
      <c r="I248" s="7">
        <f t="shared" si="3"/>
        <v>41873</v>
      </c>
    </row>
    <row r="249" spans="6:9" ht="28.5">
      <c r="F249" s="4" t="s">
        <v>14</v>
      </c>
      <c r="G249" s="4">
        <v>360</v>
      </c>
      <c r="I249" s="7">
        <f t="shared" si="3"/>
        <v>42023</v>
      </c>
    </row>
    <row r="250" spans="6:9" ht="15">
      <c r="F250" s="6">
        <v>41663</v>
      </c>
      <c r="G250" s="4">
        <v>300</v>
      </c>
      <c r="I250" s="7">
        <f t="shared" si="3"/>
        <v>41963</v>
      </c>
    </row>
    <row r="251" spans="6:9" ht="15">
      <c r="F251" s="6">
        <v>41663</v>
      </c>
      <c r="G251" s="5">
        <v>311</v>
      </c>
      <c r="I251" s="7">
        <f t="shared" si="3"/>
        <v>41974</v>
      </c>
    </row>
    <row r="252" spans="6:9" ht="28.5">
      <c r="F252" s="4" t="s">
        <v>14</v>
      </c>
      <c r="G252" s="5">
        <v>346</v>
      </c>
      <c r="I252" s="7">
        <f t="shared" si="3"/>
        <v>42009</v>
      </c>
    </row>
    <row r="253" spans="6:9" ht="28.5">
      <c r="F253" s="4" t="s">
        <v>14</v>
      </c>
      <c r="G253" s="4">
        <v>360</v>
      </c>
      <c r="I253" s="7">
        <f t="shared" si="3"/>
        <v>42023</v>
      </c>
    </row>
    <row r="254" spans="6:9" ht="28.5">
      <c r="F254" s="4" t="s">
        <v>14</v>
      </c>
      <c r="G254" s="4">
        <v>300</v>
      </c>
      <c r="I254" s="7">
        <f t="shared" si="3"/>
        <v>41963</v>
      </c>
    </row>
    <row r="255" spans="6:9" ht="28.5">
      <c r="F255" s="4" t="s">
        <v>14</v>
      </c>
      <c r="G255" s="5">
        <v>210</v>
      </c>
      <c r="I255" s="7">
        <f t="shared" si="3"/>
        <v>41873</v>
      </c>
    </row>
    <row r="256" spans="6:9" ht="28.5">
      <c r="F256" s="4" t="s">
        <v>14</v>
      </c>
      <c r="G256" s="5">
        <v>246</v>
      </c>
      <c r="I256" s="7">
        <f t="shared" si="3"/>
        <v>41909</v>
      </c>
    </row>
    <row r="257" spans="6:9" ht="15">
      <c r="F257" s="6">
        <v>41663</v>
      </c>
      <c r="G257" s="5">
        <v>194</v>
      </c>
      <c r="I257" s="7">
        <f t="shared" si="3"/>
        <v>41857</v>
      </c>
    </row>
    <row r="258" spans="6:9" ht="28.5">
      <c r="F258" s="4" t="s">
        <v>14</v>
      </c>
      <c r="G258" s="4">
        <v>300</v>
      </c>
      <c r="I258" s="7">
        <f t="shared" si="3"/>
        <v>41963</v>
      </c>
    </row>
    <row r="259" spans="6:9" ht="28.5">
      <c r="F259" s="4" t="s">
        <v>14</v>
      </c>
      <c r="G259" s="5">
        <v>311</v>
      </c>
      <c r="I259" s="7">
        <f t="shared" si="3"/>
        <v>41974</v>
      </c>
    </row>
    <row r="260" spans="6:9" ht="28.5">
      <c r="F260" s="4" t="s">
        <v>24</v>
      </c>
      <c r="G260" s="4">
        <v>899</v>
      </c>
      <c r="I260" s="7">
        <f aca="true" t="shared" si="4" ref="I260:I303">F260+G260</f>
        <v>42197</v>
      </c>
    </row>
    <row r="261" spans="6:9" ht="28.5">
      <c r="F261" s="4" t="s">
        <v>14</v>
      </c>
      <c r="G261" s="4">
        <v>300</v>
      </c>
      <c r="I261" s="7">
        <f t="shared" si="4"/>
        <v>41963</v>
      </c>
    </row>
    <row r="262" spans="6:9" ht="28.5">
      <c r="F262" s="4" t="s">
        <v>14</v>
      </c>
      <c r="G262" s="4">
        <v>300</v>
      </c>
      <c r="I262" s="7">
        <f t="shared" si="4"/>
        <v>41963</v>
      </c>
    </row>
    <row r="263" spans="6:9" ht="28.5">
      <c r="F263" s="4" t="s">
        <v>14</v>
      </c>
      <c r="G263" s="4">
        <v>300</v>
      </c>
      <c r="I263" s="7">
        <f t="shared" si="4"/>
        <v>41963</v>
      </c>
    </row>
    <row r="264" spans="6:9" ht="15">
      <c r="F264" s="6">
        <v>41663</v>
      </c>
      <c r="G264" s="5">
        <v>307</v>
      </c>
      <c r="I264" s="7">
        <f t="shared" si="4"/>
        <v>41970</v>
      </c>
    </row>
    <row r="265" spans="6:9" ht="28.5">
      <c r="F265" s="4" t="s">
        <v>14</v>
      </c>
      <c r="G265" s="4">
        <v>300</v>
      </c>
      <c r="I265" s="7">
        <f t="shared" si="4"/>
        <v>41963</v>
      </c>
    </row>
    <row r="266" spans="6:9" ht="15">
      <c r="F266" s="6">
        <v>41663</v>
      </c>
      <c r="G266" s="4">
        <v>300</v>
      </c>
      <c r="I266" s="7">
        <f t="shared" si="4"/>
        <v>41963</v>
      </c>
    </row>
    <row r="267" spans="6:9" ht="28.5">
      <c r="F267" s="4" t="s">
        <v>14</v>
      </c>
      <c r="G267" s="4">
        <v>210</v>
      </c>
      <c r="I267" s="7">
        <f t="shared" si="4"/>
        <v>41873</v>
      </c>
    </row>
    <row r="268" spans="6:9" ht="28.5">
      <c r="F268" s="4" t="s">
        <v>14</v>
      </c>
      <c r="G268" s="4">
        <v>330</v>
      </c>
      <c r="I268" s="7">
        <f t="shared" si="4"/>
        <v>41993</v>
      </c>
    </row>
    <row r="269" spans="6:9" ht="15">
      <c r="F269" s="6">
        <v>41663</v>
      </c>
      <c r="G269" s="4">
        <v>150</v>
      </c>
      <c r="I269" s="7">
        <f t="shared" si="4"/>
        <v>41813</v>
      </c>
    </row>
    <row r="270" spans="6:9" ht="15">
      <c r="F270" s="6">
        <v>41663</v>
      </c>
      <c r="G270" s="4">
        <v>330</v>
      </c>
      <c r="I270" s="7">
        <f t="shared" si="4"/>
        <v>41993</v>
      </c>
    </row>
    <row r="271" spans="6:9" ht="28.5">
      <c r="F271" s="4" t="s">
        <v>14</v>
      </c>
      <c r="G271" s="5">
        <v>311</v>
      </c>
      <c r="I271" s="7">
        <f t="shared" si="4"/>
        <v>41974</v>
      </c>
    </row>
    <row r="272" spans="6:9" ht="15">
      <c r="F272" s="6">
        <v>41663</v>
      </c>
      <c r="G272" s="5">
        <v>311</v>
      </c>
      <c r="I272" s="7">
        <f t="shared" si="4"/>
        <v>41974</v>
      </c>
    </row>
    <row r="273" spans="6:9" ht="28.5">
      <c r="F273" s="4" t="s">
        <v>14</v>
      </c>
      <c r="G273" s="4">
        <v>899</v>
      </c>
      <c r="I273" s="7">
        <f t="shared" si="4"/>
        <v>42562</v>
      </c>
    </row>
    <row r="274" spans="6:9" ht="28.5">
      <c r="F274" s="4" t="s">
        <v>14</v>
      </c>
      <c r="G274" s="4">
        <v>120</v>
      </c>
      <c r="I274" s="7">
        <f t="shared" si="4"/>
        <v>41783</v>
      </c>
    </row>
    <row r="275" spans="6:9" ht="28.5">
      <c r="F275" s="4" t="s">
        <v>14</v>
      </c>
      <c r="G275" s="5">
        <v>185</v>
      </c>
      <c r="I275" s="7">
        <f t="shared" si="4"/>
        <v>41848</v>
      </c>
    </row>
    <row r="276" spans="6:9" ht="15">
      <c r="F276" s="6">
        <v>41663</v>
      </c>
      <c r="G276" s="5">
        <v>311</v>
      </c>
      <c r="I276" s="7">
        <f t="shared" si="4"/>
        <v>41974</v>
      </c>
    </row>
    <row r="277" spans="6:9" ht="28.5">
      <c r="F277" s="4" t="s">
        <v>14</v>
      </c>
      <c r="G277" s="5">
        <v>246</v>
      </c>
      <c r="I277" s="7">
        <f t="shared" si="4"/>
        <v>41909</v>
      </c>
    </row>
    <row r="278" spans="6:9" ht="15">
      <c r="F278" s="6">
        <v>41663</v>
      </c>
      <c r="G278" s="5">
        <v>187</v>
      </c>
      <c r="I278" s="7">
        <f t="shared" si="4"/>
        <v>41850</v>
      </c>
    </row>
    <row r="279" spans="6:9" ht="28.5">
      <c r="F279" s="4" t="s">
        <v>14</v>
      </c>
      <c r="G279" s="4">
        <v>899</v>
      </c>
      <c r="I279" s="7">
        <f t="shared" si="4"/>
        <v>42562</v>
      </c>
    </row>
    <row r="280" spans="6:9" ht="28.5">
      <c r="F280" s="4" t="s">
        <v>14</v>
      </c>
      <c r="G280" s="4">
        <v>899</v>
      </c>
      <c r="I280" s="7">
        <f t="shared" si="4"/>
        <v>42562</v>
      </c>
    </row>
    <row r="281" spans="6:9" ht="28.5">
      <c r="F281" s="4" t="s">
        <v>14</v>
      </c>
      <c r="G281" s="5">
        <v>311</v>
      </c>
      <c r="I281" s="7">
        <f t="shared" si="4"/>
        <v>41974</v>
      </c>
    </row>
    <row r="282" spans="6:9" ht="28.5">
      <c r="F282" s="4" t="s">
        <v>14</v>
      </c>
      <c r="G282" s="5">
        <v>311</v>
      </c>
      <c r="I282" s="7">
        <f t="shared" si="4"/>
        <v>41974</v>
      </c>
    </row>
    <row r="283" spans="6:9" ht="15">
      <c r="F283" s="6">
        <v>41659</v>
      </c>
      <c r="G283" s="5">
        <v>311</v>
      </c>
      <c r="I283" s="7">
        <f t="shared" si="4"/>
        <v>41970</v>
      </c>
    </row>
    <row r="284" spans="6:9" ht="28.5">
      <c r="F284" s="4" t="s">
        <v>14</v>
      </c>
      <c r="G284" s="4">
        <v>330</v>
      </c>
      <c r="I284" s="7">
        <f t="shared" si="4"/>
        <v>41993</v>
      </c>
    </row>
    <row r="285" spans="6:9" ht="28.5">
      <c r="F285" s="4" t="s">
        <v>14</v>
      </c>
      <c r="G285" s="4">
        <v>300</v>
      </c>
      <c r="I285" s="7">
        <f t="shared" si="4"/>
        <v>41963</v>
      </c>
    </row>
    <row r="286" spans="6:9" ht="15">
      <c r="F286" s="6">
        <v>41663</v>
      </c>
      <c r="G286" s="4">
        <v>899</v>
      </c>
      <c r="I286" s="7">
        <f t="shared" si="4"/>
        <v>42562</v>
      </c>
    </row>
    <row r="287" spans="6:9" ht="15">
      <c r="F287" s="6">
        <v>41663</v>
      </c>
      <c r="G287" s="4">
        <v>210</v>
      </c>
      <c r="I287" s="7">
        <f t="shared" si="4"/>
        <v>41873</v>
      </c>
    </row>
    <row r="288" spans="6:9" ht="28.5">
      <c r="F288" s="4" t="s">
        <v>14</v>
      </c>
      <c r="G288" s="5">
        <v>338</v>
      </c>
      <c r="I288" s="7">
        <f t="shared" si="4"/>
        <v>42001</v>
      </c>
    </row>
    <row r="289" spans="6:9" ht="28.5">
      <c r="F289" s="4" t="s">
        <v>14</v>
      </c>
      <c r="G289" s="4">
        <v>300</v>
      </c>
      <c r="I289" s="7">
        <f t="shared" si="4"/>
        <v>41963</v>
      </c>
    </row>
    <row r="290" spans="6:9" ht="28.5">
      <c r="F290" s="4" t="s">
        <v>14</v>
      </c>
      <c r="G290" s="4">
        <v>300</v>
      </c>
      <c r="I290" s="7">
        <f t="shared" si="4"/>
        <v>41963</v>
      </c>
    </row>
    <row r="291" spans="6:9" ht="28.5">
      <c r="F291" s="4" t="s">
        <v>14</v>
      </c>
      <c r="G291" s="4">
        <v>300</v>
      </c>
      <c r="I291" s="7">
        <f t="shared" si="4"/>
        <v>41963</v>
      </c>
    </row>
    <row r="292" spans="6:9" ht="28.5">
      <c r="F292" s="4" t="s">
        <v>14</v>
      </c>
      <c r="G292" s="4">
        <v>300</v>
      </c>
      <c r="I292" s="7">
        <f t="shared" si="4"/>
        <v>41963</v>
      </c>
    </row>
    <row r="293" spans="6:9" ht="15">
      <c r="F293" s="6">
        <v>41663</v>
      </c>
      <c r="G293" s="4">
        <v>338</v>
      </c>
      <c r="I293" s="7">
        <f t="shared" si="4"/>
        <v>42001</v>
      </c>
    </row>
    <row r="294" spans="6:9" ht="15">
      <c r="F294" s="6">
        <v>41663</v>
      </c>
      <c r="G294" s="4">
        <v>240</v>
      </c>
      <c r="I294" s="7">
        <f t="shared" si="4"/>
        <v>41903</v>
      </c>
    </row>
    <row r="295" spans="6:9" ht="28.5">
      <c r="F295" s="4" t="s">
        <v>14</v>
      </c>
      <c r="G295" s="4">
        <v>300</v>
      </c>
      <c r="I295" s="7">
        <f t="shared" si="4"/>
        <v>41963</v>
      </c>
    </row>
    <row r="296" spans="6:9" ht="28.5">
      <c r="F296" s="4" t="s">
        <v>14</v>
      </c>
      <c r="G296" s="4">
        <v>330</v>
      </c>
      <c r="I296" s="7">
        <f t="shared" si="4"/>
        <v>41993</v>
      </c>
    </row>
    <row r="297" spans="6:9" ht="28.5">
      <c r="F297" s="4" t="s">
        <v>14</v>
      </c>
      <c r="G297" s="5">
        <v>342</v>
      </c>
      <c r="I297" s="7">
        <f t="shared" si="4"/>
        <v>42005</v>
      </c>
    </row>
    <row r="298" spans="6:9" ht="15">
      <c r="F298" s="6">
        <v>41663</v>
      </c>
      <c r="G298" s="5">
        <v>180</v>
      </c>
      <c r="I298" s="7">
        <f t="shared" si="4"/>
        <v>41843</v>
      </c>
    </row>
    <row r="299" spans="6:9" ht="15">
      <c r="F299" s="6">
        <v>41663</v>
      </c>
      <c r="G299" s="5">
        <v>180</v>
      </c>
      <c r="I299" s="7">
        <f t="shared" si="4"/>
        <v>41843</v>
      </c>
    </row>
    <row r="300" spans="6:9" ht="28.5">
      <c r="F300" s="4" t="s">
        <v>14</v>
      </c>
      <c r="G300" s="4">
        <v>150</v>
      </c>
      <c r="I300" s="7">
        <f t="shared" si="4"/>
        <v>41813</v>
      </c>
    </row>
    <row r="301" spans="6:9" ht="28.5">
      <c r="F301" s="4" t="s">
        <v>14</v>
      </c>
      <c r="G301" s="5">
        <v>346</v>
      </c>
      <c r="I301" s="7">
        <f t="shared" si="4"/>
        <v>42009</v>
      </c>
    </row>
    <row r="302" spans="6:9" ht="28.5">
      <c r="F302" s="4" t="s">
        <v>14</v>
      </c>
      <c r="G302" s="5">
        <v>188</v>
      </c>
      <c r="I302" s="7">
        <f t="shared" si="4"/>
        <v>41851</v>
      </c>
    </row>
    <row r="303" spans="7:9" ht="15">
      <c r="G303" s="8">
        <v>188</v>
      </c>
      <c r="I303" s="7">
        <f t="shared" si="4"/>
        <v>188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Nubia Graciela Henao Nuñez</dc:creator>
  <cp:keywords/>
  <dc:description/>
  <cp:lastModifiedBy>Jose Francisco Lopez Armero</cp:lastModifiedBy>
  <dcterms:created xsi:type="dcterms:W3CDTF">2013-08-12T20:10:33Z</dcterms:created>
  <dcterms:modified xsi:type="dcterms:W3CDTF">2014-03-11T23:26:42Z</dcterms:modified>
  <cp:category/>
  <cp:version/>
  <cp:contentType/>
  <cp:contentStatus/>
</cp:coreProperties>
</file>