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7935" windowHeight="4965" tabRatio="598" activeTab="0"/>
  </bookViews>
  <sheets>
    <sheet name="INF." sheetId="1" r:id="rId1"/>
    <sheet name="1-Asi" sheetId="2" r:id="rId2"/>
    <sheet name="2-Der" sheetId="3" r:id="rId3"/>
    <sheet name="3-Rec" sheetId="4" r:id="rId4"/>
    <sheet name="4-Cap" sheetId="5" r:id="rId5"/>
    <sheet name="5. Inf" sheetId="6" r:id="rId6"/>
    <sheet name="6. Estr" sheetId="7" r:id="rId7"/>
    <sheet name="7 Otros" sheetId="8" r:id="rId8"/>
    <sheet name="COMPR" sheetId="9" r:id="rId9"/>
  </sheets>
  <definedNames>
    <definedName name="_xlnm.Print_Area" localSheetId="1">'1-Asi'!$A$3:$I$23</definedName>
    <definedName name="_xlnm.Print_Area" localSheetId="2">'2-Der'!$A$3:$G$21</definedName>
    <definedName name="_xlnm.Print_Area" localSheetId="0">'INF.'!$A$2:$I$50</definedName>
    <definedName name="_xlnm.Print_Titles" localSheetId="1">'1-Asi'!$3:$12</definedName>
  </definedNames>
  <calcPr fullCalcOnLoad="1"/>
</workbook>
</file>

<file path=xl/sharedStrings.xml><?xml version="1.0" encoding="utf-8"?>
<sst xmlns="http://schemas.openxmlformats.org/spreadsheetml/2006/main" count="189" uniqueCount="83">
  <si>
    <t>INFORME DE EJECUCION FINANCIERA</t>
  </si>
  <si>
    <t>Código</t>
  </si>
  <si>
    <t xml:space="preserve">Fuentes  </t>
  </si>
  <si>
    <t>Rubros</t>
  </si>
  <si>
    <t>TOTALES</t>
  </si>
  <si>
    <t>Director del Proyecto</t>
  </si>
  <si>
    <t>Fecha</t>
  </si>
  <si>
    <t>ANEXO DETALLADO DE GASTOS DE EJECUCION AL INFORME DE EJECUCION FINANCIERA</t>
  </si>
  <si>
    <t>FECHA</t>
  </si>
  <si>
    <t>NOMBRE DE LA ENTIDAD</t>
  </si>
  <si>
    <t>TITULO DEL PROYECTO</t>
  </si>
  <si>
    <t>CODIGO DEL PROYECTO</t>
  </si>
  <si>
    <t>CONTRATO</t>
  </si>
  <si>
    <t>No. COMPROBANTE DE PAGO</t>
  </si>
  <si>
    <t>NOMBRE DEL PERSONAL</t>
  </si>
  <si>
    <t>TOTAL</t>
  </si>
  <si>
    <t>PROVEEDOR</t>
  </si>
  <si>
    <t>No. COMPROBANTE</t>
  </si>
  <si>
    <t>Total Aprobado</t>
  </si>
  <si>
    <t>(1)</t>
  </si>
  <si>
    <t>(2)</t>
  </si>
  <si>
    <t>(3)</t>
  </si>
  <si>
    <t>FECHA DE PAGO</t>
  </si>
  <si>
    <t xml:space="preserve">Titulo del Proyecto : </t>
  </si>
  <si>
    <t xml:space="preserve">Entidad : </t>
  </si>
  <si>
    <t>Informe No.</t>
  </si>
  <si>
    <t>MINISTERIO DE EDUCACION NACIONAL</t>
  </si>
  <si>
    <t>(1)   Incluye las modificaciones aprobadas por EL MINISTERIO DE EDUCACION NACIONAL a la fecha del informe.</t>
  </si>
  <si>
    <t>CUADRO No. 1</t>
  </si>
  <si>
    <t>No.  FACTURAS</t>
  </si>
  <si>
    <t>Firma  Contador (y/o Revisor Fiscal)</t>
  </si>
  <si>
    <t>CUADRO No. 2</t>
  </si>
  <si>
    <t>Aporte del MEN</t>
  </si>
  <si>
    <t>1.  DEFINICION DE ASISTENCIA TECNICA Y OPERACIÓN DEL PROYECTO</t>
  </si>
  <si>
    <t>2.PAGO DE DERECHOS DE AUTOR</t>
  </si>
  <si>
    <t>3. RECURSOS VIRTUALES</t>
  </si>
  <si>
    <t>COMPROMETIDOS</t>
  </si>
  <si>
    <t>No. Compromiso</t>
  </si>
  <si>
    <t>Contratista</t>
  </si>
  <si>
    <t>Cédula o Nit</t>
  </si>
  <si>
    <t>Concepto</t>
  </si>
  <si>
    <t>Rubro</t>
  </si>
  <si>
    <t>Subrubro</t>
  </si>
  <si>
    <t xml:space="preserve">Método de contratación </t>
  </si>
  <si>
    <t>Fecha Inicio</t>
  </si>
  <si>
    <t>Fecha terminación</t>
  </si>
  <si>
    <t>Estado</t>
  </si>
  <si>
    <t>Valor pagado</t>
  </si>
  <si>
    <t>Saldo</t>
  </si>
  <si>
    <t>Método de contratación: Directa, concurrencia de oferentes, convocatoria pública, licitación</t>
  </si>
  <si>
    <t>4 CAPACITACION</t>
  </si>
  <si>
    <t>5 INFRAESTRUCTURA TECNOLOGICA</t>
  </si>
  <si>
    <t>6 ESTRATEGIA DE MERCADEO</t>
  </si>
  <si>
    <t>7 OTROS. DIRECCION ADMINISTRACION DEL PROYECTO</t>
  </si>
  <si>
    <t>RECURSOS MEN</t>
  </si>
  <si>
    <t>RECURSOS CONTRAPARTIDA</t>
  </si>
  <si>
    <t>Aporte de Contrapartida</t>
  </si>
  <si>
    <t>CONCEPTO</t>
  </si>
  <si>
    <t>EJECUCIÓN</t>
  </si>
  <si>
    <t>ACUMULADA</t>
  </si>
  <si>
    <t>DEL PERIODO</t>
  </si>
  <si>
    <t>(4)</t>
  </si>
  <si>
    <t>(5)</t>
  </si>
  <si>
    <t xml:space="preserve">(4)   Incluye lo ejecutado durante el periodo del informe </t>
  </si>
  <si>
    <t xml:space="preserve">(3)  Va acumulando la ejecución de los periodos.  </t>
  </si>
  <si>
    <t>5)  Suma (3) + (4)</t>
  </si>
  <si>
    <t>(6)</t>
  </si>
  <si>
    <t>(7)</t>
  </si>
  <si>
    <t>(8)</t>
  </si>
  <si>
    <t>(9)</t>
  </si>
  <si>
    <t>6)   Valores brutos (contrapartida), es decir, sin restar descuentos ni deducciones</t>
  </si>
  <si>
    <t>(2)   Valores brutos (Recursos MEN), es decir, sin restar descuentos ni deducciones</t>
  </si>
  <si>
    <t xml:space="preserve">(7)  Va acumulando la ejecución de los periodos.  </t>
  </si>
  <si>
    <t xml:space="preserve">(8)   Incluye lo ejecutado durante el periodo del informe </t>
  </si>
  <si>
    <t>(9)  Suma (7) + (8)</t>
  </si>
  <si>
    <t>No.  FACTURA</t>
  </si>
  <si>
    <t>No. COMPROBANTEDE PAGO</t>
  </si>
  <si>
    <t>ANEXO COMPROMISOS</t>
  </si>
  <si>
    <t>Estado: Se debe incluir todos los compromisos debidanmente autorizados. La columna de Estado debe indicar si está perfeccionado, en trámite de perfeccionar, terminado  o liquidado.</t>
  </si>
  <si>
    <t>CUADRO No. 3</t>
  </si>
  <si>
    <t>Valor recursos MEN</t>
  </si>
  <si>
    <t>Valor Recursos Contrapartida</t>
  </si>
  <si>
    <t xml:space="preserve">Valor Total 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</si>
</sst>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dd\-mmm\-yy_)"/>
    <numFmt numFmtId="211" formatCode="0E+00_)"/>
    <numFmt numFmtId="212" formatCode="#,##0.000_);\(#,##0.000\)"/>
    <numFmt numFmtId="213" formatCode="#,##0.0_);\(#,##0.0\)"/>
    <numFmt numFmtId="214" formatCode="#,##0.0000_);\(#,##0.0000\)"/>
    <numFmt numFmtId="215" formatCode="0.0%"/>
    <numFmt numFmtId="216" formatCode="#,##0.0"/>
    <numFmt numFmtId="217" formatCode="_-* #,##0.0\ _P_t_s_-;\-* #,##0.0\ _P_t_s_-;_-* &quot;-&quot;??\ _P_t_s_-;_-@_-"/>
    <numFmt numFmtId="218" formatCode="_-* #,##0\ _P_t_s_-;\-* #,##0\ _P_t_s_-;_-* &quot;-&quot;??\ _P_t_s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sz val="6"/>
      <name val="Helv"/>
      <family val="0"/>
    </font>
    <font>
      <b/>
      <sz val="7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7"/>
      <name val="Helv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Helv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0" applyNumberFormat="0" applyBorder="0" applyAlignment="0" applyProtection="0"/>
    <xf numFmtId="0" fontId="32" fillId="11" borderId="1" applyNumberFormat="0" applyAlignment="0" applyProtection="0"/>
    <xf numFmtId="0" fontId="33" fillId="1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6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17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9" fillId="11" borderId="5" applyNumberFormat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0">
    <xf numFmtId="0" fontId="0" fillId="0" borderId="0" xfId="0" applyAlignment="1">
      <alignment/>
    </xf>
    <xf numFmtId="39" fontId="5" fillId="0" borderId="0" xfId="0" applyNumberFormat="1" applyFont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39" fontId="7" fillId="0" borderId="13" xfId="0" applyNumberFormat="1" applyFont="1" applyBorder="1" applyAlignment="1" applyProtection="1">
      <alignment/>
      <protection/>
    </xf>
    <xf numFmtId="39" fontId="8" fillId="0" borderId="12" xfId="0" applyNumberFormat="1" applyFont="1" applyBorder="1" applyAlignment="1" applyProtection="1">
      <alignment/>
      <protection/>
    </xf>
    <xf numFmtId="39" fontId="7" fillId="0" borderId="14" xfId="0" applyNumberFormat="1" applyFont="1" applyBorder="1" applyAlignment="1" applyProtection="1">
      <alignment/>
      <protection/>
    </xf>
    <xf numFmtId="39" fontId="0" fillId="0" borderId="15" xfId="0" applyNumberFormat="1" applyBorder="1" applyAlignment="1" applyProtection="1">
      <alignment horizontal="left"/>
      <protection/>
    </xf>
    <xf numFmtId="210" fontId="4" fillId="0" borderId="16" xfId="0" applyNumberFormat="1" applyFont="1" applyBorder="1" applyAlignment="1" applyProtection="1">
      <alignment horizontal="left"/>
      <protection/>
    </xf>
    <xf numFmtId="39" fontId="4" fillId="0" borderId="0" xfId="0" applyNumberFormat="1" applyFont="1" applyAlignment="1" applyProtection="1">
      <alignment horizontal="left"/>
      <protection/>
    </xf>
    <xf numFmtId="39" fontId="0" fillId="0" borderId="17" xfId="0" applyNumberFormat="1" applyBorder="1" applyAlignment="1" applyProtection="1">
      <alignment/>
      <protection/>
    </xf>
    <xf numFmtId="39" fontId="9" fillId="0" borderId="1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/>
    </xf>
    <xf numFmtId="37" fontId="15" fillId="0" borderId="18" xfId="0" applyNumberFormat="1" applyFont="1" applyBorder="1" applyAlignment="1" applyProtection="1">
      <alignment/>
      <protection/>
    </xf>
    <xf numFmtId="1" fontId="7" fillId="0" borderId="14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9" fontId="5" fillId="0" borderId="21" xfId="0" applyNumberFormat="1" applyFont="1" applyBorder="1" applyAlignment="1" applyProtection="1">
      <alignment horizontal="left"/>
      <protection/>
    </xf>
    <xf numFmtId="39" fontId="7" fillId="0" borderId="22" xfId="0" applyNumberFormat="1" applyFont="1" applyBorder="1" applyAlignment="1" applyProtection="1">
      <alignment/>
      <protection/>
    </xf>
    <xf numFmtId="39" fontId="7" fillId="0" borderId="23" xfId="0" applyNumberFormat="1" applyFont="1" applyBorder="1" applyAlignment="1" applyProtection="1">
      <alignment/>
      <protection/>
    </xf>
    <xf numFmtId="39" fontId="5" fillId="0" borderId="24" xfId="0" applyNumberFormat="1" applyFont="1" applyBorder="1" applyAlignment="1" applyProtection="1">
      <alignment horizontal="left"/>
      <protection/>
    </xf>
    <xf numFmtId="39" fontId="7" fillId="0" borderId="25" xfId="0" applyNumberFormat="1" applyFont="1" applyBorder="1" applyAlignment="1" applyProtection="1">
      <alignment/>
      <protection/>
    </xf>
    <xf numFmtId="39" fontId="9" fillId="0" borderId="24" xfId="0" applyNumberFormat="1" applyFont="1" applyBorder="1" applyAlignment="1" applyProtection="1">
      <alignment/>
      <protection/>
    </xf>
    <xf numFmtId="39" fontId="5" fillId="0" borderId="26" xfId="0" applyNumberFormat="1" applyFont="1" applyBorder="1" applyAlignment="1" applyProtection="1">
      <alignment horizontal="left"/>
      <protection/>
    </xf>
    <xf numFmtId="0" fontId="0" fillId="0" borderId="27" xfId="0" applyBorder="1" applyAlignment="1">
      <alignment/>
    </xf>
    <xf numFmtId="37" fontId="0" fillId="0" borderId="0" xfId="0" applyNumberFormat="1" applyAlignment="1">
      <alignment/>
    </xf>
    <xf numFmtId="0" fontId="0" fillId="0" borderId="28" xfId="0" applyBorder="1" applyAlignment="1">
      <alignment/>
    </xf>
    <xf numFmtId="1" fontId="7" fillId="0" borderId="29" xfId="0" applyNumberFormat="1" applyFont="1" applyBorder="1" applyAlignment="1" applyProtection="1">
      <alignment/>
      <protection/>
    </xf>
    <xf numFmtId="39" fontId="16" fillId="0" borderId="15" xfId="0" applyNumberFormat="1" applyFont="1" applyBorder="1" applyAlignment="1" applyProtection="1">
      <alignment horizontal="left"/>
      <protection/>
    </xf>
    <xf numFmtId="4" fontId="0" fillId="0" borderId="1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39" fontId="17" fillId="0" borderId="15" xfId="0" applyNumberFormat="1" applyFont="1" applyBorder="1" applyAlignment="1" applyProtection="1">
      <alignment horizontal="left"/>
      <protection/>
    </xf>
    <xf numFmtId="39" fontId="17" fillId="0" borderId="32" xfId="0" applyNumberFormat="1" applyFont="1" applyBorder="1" applyAlignment="1" applyProtection="1">
      <alignment horizontal="left"/>
      <protection/>
    </xf>
    <xf numFmtId="39" fontId="12" fillId="0" borderId="0" xfId="0" applyNumberFormat="1" applyFont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/>
    </xf>
    <xf numFmtId="39" fontId="5" fillId="0" borderId="33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39" fontId="5" fillId="0" borderId="28" xfId="0" applyNumberFormat="1" applyFont="1" applyBorder="1" applyAlignment="1" applyProtection="1">
      <alignment horizontal="left"/>
      <protection/>
    </xf>
    <xf numFmtId="3" fontId="5" fillId="0" borderId="28" xfId="0" applyNumberFormat="1" applyFont="1" applyBorder="1" applyAlignment="1" applyProtection="1">
      <alignment horizontal="left"/>
      <protection/>
    </xf>
    <xf numFmtId="0" fontId="0" fillId="0" borderId="34" xfId="0" applyBorder="1" applyAlignment="1">
      <alignment/>
    </xf>
    <xf numFmtId="4" fontId="16" fillId="0" borderId="35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4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/>
    </xf>
    <xf numFmtId="39" fontId="12" fillId="0" borderId="28" xfId="0" applyNumberFormat="1" applyFont="1" applyBorder="1" applyAlignment="1" applyProtection="1">
      <alignment horizontal="left"/>
      <protection/>
    </xf>
    <xf numFmtId="1" fontId="7" fillId="0" borderId="38" xfId="0" applyNumberFormat="1" applyFont="1" applyBorder="1" applyAlignment="1" applyProtection="1">
      <alignment/>
      <protection/>
    </xf>
    <xf numFmtId="1" fontId="7" fillId="0" borderId="39" xfId="0" applyNumberFormat="1" applyFont="1" applyBorder="1" applyAlignment="1" applyProtection="1">
      <alignment/>
      <protection/>
    </xf>
    <xf numFmtId="39" fontId="16" fillId="0" borderId="40" xfId="0" applyNumberFormat="1" applyFont="1" applyBorder="1" applyAlignment="1" applyProtection="1">
      <alignment horizontal="left"/>
      <protection/>
    </xf>
    <xf numFmtId="37" fontId="16" fillId="0" borderId="40" xfId="0" applyNumberFormat="1" applyFont="1" applyBorder="1" applyAlignment="1" applyProtection="1">
      <alignment/>
      <protection/>
    </xf>
    <xf numFmtId="39" fontId="16" fillId="0" borderId="15" xfId="0" applyNumberFormat="1" applyFont="1" applyBorder="1" applyAlignment="1" applyProtection="1">
      <alignment horizontal="left"/>
      <protection/>
    </xf>
    <xf numFmtId="39" fontId="16" fillId="0" borderId="41" xfId="0" applyNumberFormat="1" applyFont="1" applyBorder="1" applyAlignment="1" applyProtection="1">
      <alignment horizontal="left"/>
      <protection/>
    </xf>
    <xf numFmtId="37" fontId="16" fillId="0" borderId="41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4" fontId="16" fillId="0" borderId="42" xfId="0" applyNumberFormat="1" applyFont="1" applyBorder="1" applyAlignment="1">
      <alignment/>
    </xf>
    <xf numFmtId="39" fontId="17" fillId="0" borderId="43" xfId="0" applyNumberFormat="1" applyFont="1" applyBorder="1" applyAlignment="1" applyProtection="1">
      <alignment horizontal="left"/>
      <protection/>
    </xf>
    <xf numFmtId="39" fontId="7" fillId="0" borderId="44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14" fontId="16" fillId="0" borderId="45" xfId="0" applyNumberFormat="1" applyFont="1" applyBorder="1" applyAlignment="1">
      <alignment/>
    </xf>
    <xf numFmtId="0" fontId="16" fillId="0" borderId="46" xfId="0" applyFont="1" applyBorder="1" applyAlignment="1">
      <alignment/>
    </xf>
    <xf numFmtId="3" fontId="16" fillId="0" borderId="37" xfId="0" applyNumberFormat="1" applyFont="1" applyBorder="1" applyAlignment="1">
      <alignment/>
    </xf>
    <xf numFmtId="0" fontId="16" fillId="0" borderId="28" xfId="0" applyFont="1" applyBorder="1" applyAlignment="1">
      <alignment/>
    </xf>
    <xf numFmtId="39" fontId="16" fillId="0" borderId="47" xfId="0" applyNumberFormat="1" applyFont="1" applyBorder="1" applyAlignment="1" applyProtection="1">
      <alignment horizontal="left"/>
      <protection/>
    </xf>
    <xf numFmtId="37" fontId="16" fillId="0" borderId="47" xfId="0" applyNumberFormat="1" applyFont="1" applyBorder="1" applyAlignment="1" applyProtection="1">
      <alignment/>
      <protection/>
    </xf>
    <xf numFmtId="39" fontId="20" fillId="0" borderId="26" xfId="45" applyNumberFormat="1" applyBorder="1" applyAlignment="1" applyProtection="1">
      <alignment horizontal="left"/>
      <protection/>
    </xf>
    <xf numFmtId="39" fontId="20" fillId="0" borderId="48" xfId="45" applyNumberFormat="1" applyBorder="1" applyAlignment="1" applyProtection="1">
      <alignment horizontal="left"/>
      <protection/>
    </xf>
    <xf numFmtId="39" fontId="9" fillId="0" borderId="28" xfId="0" applyNumberFormat="1" applyFont="1" applyBorder="1" applyAlignment="1" applyProtection="1">
      <alignment horizontal="left"/>
      <protection/>
    </xf>
    <xf numFmtId="1" fontId="7" fillId="0" borderId="49" xfId="0" applyNumberFormat="1" applyFont="1" applyBorder="1" applyAlignment="1" applyProtection="1">
      <alignment/>
      <protection/>
    </xf>
    <xf numFmtId="39" fontId="16" fillId="0" borderId="47" xfId="0" applyNumberFormat="1" applyFont="1" applyBorder="1" applyAlignment="1" applyProtection="1">
      <alignment horizontal="left"/>
      <protection/>
    </xf>
    <xf numFmtId="3" fontId="13" fillId="0" borderId="15" xfId="0" applyNumberFormat="1" applyFont="1" applyBorder="1" applyAlignment="1" applyProtection="1">
      <alignment/>
      <protection/>
    </xf>
    <xf numFmtId="3" fontId="13" fillId="0" borderId="50" xfId="0" applyNumberFormat="1" applyFont="1" applyBorder="1" applyAlignment="1" applyProtection="1">
      <alignment/>
      <protection/>
    </xf>
    <xf numFmtId="39" fontId="23" fillId="0" borderId="0" xfId="0" applyNumberFormat="1" applyFont="1" applyBorder="1" applyAlignment="1" applyProtection="1">
      <alignment/>
      <protection/>
    </xf>
    <xf numFmtId="39" fontId="24" fillId="0" borderId="0" xfId="0" applyNumberFormat="1" applyFont="1" applyFill="1" applyBorder="1" applyAlignment="1" applyProtection="1">
      <alignment/>
      <protection/>
    </xf>
    <xf numFmtId="39" fontId="11" fillId="0" borderId="51" xfId="0" applyNumberFormat="1" applyFont="1" applyBorder="1" applyAlignment="1" applyProtection="1">
      <alignment horizontal="center" vertical="center" wrapText="1"/>
      <protection/>
    </xf>
    <xf numFmtId="39" fontId="20" fillId="0" borderId="52" xfId="45" applyNumberFormat="1" applyBorder="1" applyAlignment="1" applyProtection="1">
      <alignment horizontal="left"/>
      <protection/>
    </xf>
    <xf numFmtId="39" fontId="7" fillId="0" borderId="53" xfId="0" applyNumberFormat="1" applyFont="1" applyBorder="1" applyAlignment="1" applyProtection="1">
      <alignment/>
      <protection/>
    </xf>
    <xf numFmtId="39" fontId="7" fillId="0" borderId="54" xfId="0" applyNumberFormat="1" applyFont="1" applyBorder="1" applyAlignment="1" applyProtection="1">
      <alignment/>
      <protection/>
    </xf>
    <xf numFmtId="3" fontId="15" fillId="0" borderId="37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39" fontId="17" fillId="0" borderId="47" xfId="0" applyNumberFormat="1" applyFont="1" applyBorder="1" applyAlignment="1" applyProtection="1">
      <alignment horizontal="left"/>
      <protection/>
    </xf>
    <xf numFmtId="14" fontId="16" fillId="0" borderId="56" xfId="0" applyNumberFormat="1" applyFont="1" applyBorder="1" applyAlignment="1">
      <alignment/>
    </xf>
    <xf numFmtId="39" fontId="16" fillId="0" borderId="57" xfId="0" applyNumberFormat="1" applyFont="1" applyBorder="1" applyAlignment="1" applyProtection="1">
      <alignment horizontal="left"/>
      <protection/>
    </xf>
    <xf numFmtId="39" fontId="17" fillId="0" borderId="57" xfId="0" applyNumberFormat="1" applyFont="1" applyBorder="1" applyAlignment="1" applyProtection="1">
      <alignment horizontal="left"/>
      <protection/>
    </xf>
    <xf numFmtId="4" fontId="16" fillId="0" borderId="58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5" xfId="0" applyBorder="1" applyAlignment="1">
      <alignment/>
    </xf>
    <xf numFmtId="0" fontId="16" fillId="0" borderId="34" xfId="0" applyFont="1" applyBorder="1" applyAlignment="1">
      <alignment/>
    </xf>
    <xf numFmtId="3" fontId="15" fillId="0" borderId="34" xfId="0" applyNumberFormat="1" applyFont="1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" fontId="15" fillId="0" borderId="62" xfId="0" applyNumberFormat="1" applyFont="1" applyBorder="1" applyAlignment="1">
      <alignment/>
    </xf>
    <xf numFmtId="39" fontId="5" fillId="0" borderId="63" xfId="0" applyNumberFormat="1" applyFont="1" applyBorder="1" applyAlignment="1" applyProtection="1">
      <alignment horizontal="right"/>
      <protection/>
    </xf>
    <xf numFmtId="3" fontId="13" fillId="0" borderId="64" xfId="0" applyNumberFormat="1" applyFont="1" applyBorder="1" applyAlignment="1" applyProtection="1">
      <alignment/>
      <protection/>
    </xf>
    <xf numFmtId="39" fontId="5" fillId="0" borderId="65" xfId="0" applyNumberFormat="1" applyFont="1" applyBorder="1" applyAlignment="1" applyProtection="1">
      <alignment horizontal="left"/>
      <protection/>
    </xf>
    <xf numFmtId="3" fontId="13" fillId="0" borderId="41" xfId="0" applyNumberFormat="1" applyFont="1" applyBorder="1" applyAlignment="1" applyProtection="1">
      <alignment/>
      <protection/>
    </xf>
    <xf numFmtId="3" fontId="13" fillId="0" borderId="66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3" fontId="16" fillId="0" borderId="15" xfId="0" applyNumberFormat="1" applyFont="1" applyBorder="1" applyAlignment="1" applyProtection="1">
      <alignment/>
      <protection/>
    </xf>
    <xf numFmtId="3" fontId="16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5" fillId="0" borderId="15" xfId="0" applyNumberFormat="1" applyFont="1" applyBorder="1" applyAlignment="1" applyProtection="1">
      <alignment/>
      <protection/>
    </xf>
    <xf numFmtId="39" fontId="6" fillId="0" borderId="67" xfId="0" applyNumberFormat="1" applyFont="1" applyBorder="1" applyAlignment="1" applyProtection="1">
      <alignment horizontal="right"/>
      <protection/>
    </xf>
    <xf numFmtId="39" fontId="6" fillId="0" borderId="68" xfId="0" applyNumberFormat="1" applyFont="1" applyBorder="1" applyAlignment="1" applyProtection="1">
      <alignment/>
      <protection/>
    </xf>
    <xf numFmtId="39" fontId="4" fillId="0" borderId="10" xfId="0" applyNumberFormat="1" applyFont="1" applyBorder="1" applyAlignment="1" applyProtection="1">
      <alignment horizontal="left"/>
      <protection/>
    </xf>
    <xf numFmtId="39" fontId="6" fillId="0" borderId="31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39" fontId="27" fillId="0" borderId="0" xfId="0" applyNumberFormat="1" applyFont="1" applyAlignment="1" applyProtection="1">
      <alignment horizontal="centerContinuous" vertical="center"/>
      <protection/>
    </xf>
    <xf numFmtId="0" fontId="19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39" fontId="20" fillId="0" borderId="10" xfId="45" applyNumberFormat="1" applyBorder="1" applyAlignment="1" applyProtection="1">
      <alignment horizontal="left"/>
      <protection/>
    </xf>
    <xf numFmtId="14" fontId="16" fillId="0" borderId="35" xfId="0" applyNumberFormat="1" applyFont="1" applyBorder="1" applyAlignment="1">
      <alignment/>
    </xf>
    <xf numFmtId="14" fontId="0" fillId="0" borderId="35" xfId="0" applyNumberFormat="1" applyBorder="1" applyAlignment="1">
      <alignment/>
    </xf>
    <xf numFmtId="14" fontId="16" fillId="0" borderId="69" xfId="0" applyNumberFormat="1" applyFont="1" applyBorder="1" applyAlignment="1">
      <alignment/>
    </xf>
    <xf numFmtId="39" fontId="11" fillId="0" borderId="30" xfId="0" applyNumberFormat="1" applyFont="1" applyBorder="1" applyAlignment="1" applyProtection="1">
      <alignment horizontal="center" vertical="center" wrapText="1"/>
      <protection/>
    </xf>
    <xf numFmtId="39" fontId="11" fillId="0" borderId="19" xfId="0" applyNumberFormat="1" applyFont="1" applyBorder="1" applyAlignment="1" applyProtection="1">
      <alignment horizontal="center" vertical="center" wrapText="1"/>
      <protection/>
    </xf>
    <xf numFmtId="39" fontId="11" fillId="0" borderId="20" xfId="0" applyNumberFormat="1" applyFont="1" applyBorder="1" applyAlignment="1" applyProtection="1">
      <alignment horizontal="center" vertical="center" wrapText="1"/>
      <protection/>
    </xf>
    <xf numFmtId="39" fontId="20" fillId="0" borderId="53" xfId="45" applyNumberFormat="1" applyBorder="1" applyAlignment="1" applyProtection="1">
      <alignment horizontal="left"/>
      <protection/>
    </xf>
    <xf numFmtId="14" fontId="16" fillId="0" borderId="0" xfId="0" applyNumberFormat="1" applyFont="1" applyBorder="1" applyAlignment="1">
      <alignment/>
    </xf>
    <xf numFmtId="39" fontId="17" fillId="0" borderId="70" xfId="0" applyNumberFormat="1" applyFont="1" applyBorder="1" applyAlignment="1" applyProtection="1">
      <alignment horizontal="left"/>
      <protection/>
    </xf>
    <xf numFmtId="14" fontId="16" fillId="0" borderId="69" xfId="0" applyNumberFormat="1" applyFont="1" applyBorder="1" applyAlignment="1">
      <alignment/>
    </xf>
    <xf numFmtId="14" fontId="16" fillId="0" borderId="71" xfId="0" applyNumberFormat="1" applyFont="1" applyBorder="1" applyAlignment="1">
      <alignment/>
    </xf>
    <xf numFmtId="39" fontId="16" fillId="0" borderId="72" xfId="0" applyNumberFormat="1" applyFont="1" applyBorder="1" applyAlignment="1" applyProtection="1">
      <alignment horizontal="left"/>
      <protection/>
    </xf>
    <xf numFmtId="39" fontId="0" fillId="0" borderId="72" xfId="0" applyNumberFormat="1" applyBorder="1" applyAlignment="1" applyProtection="1">
      <alignment horizontal="left"/>
      <protection/>
    </xf>
    <xf numFmtId="39" fontId="9" fillId="0" borderId="30" xfId="0" applyNumberFormat="1" applyFont="1" applyBorder="1" applyAlignment="1" applyProtection="1">
      <alignment horizontal="center" vertical="center" wrapText="1"/>
      <protection/>
    </xf>
    <xf numFmtId="39" fontId="11" fillId="0" borderId="73" xfId="0" applyNumberFormat="1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/>
    </xf>
    <xf numFmtId="39" fontId="11" fillId="0" borderId="70" xfId="0" applyNumberFormat="1" applyFont="1" applyBorder="1" applyAlignment="1" applyProtection="1">
      <alignment horizontal="center" vertical="center"/>
      <protection/>
    </xf>
    <xf numFmtId="39" fontId="11" fillId="0" borderId="32" xfId="0" applyNumberFormat="1" applyFont="1" applyBorder="1" applyAlignment="1" applyProtection="1">
      <alignment horizontal="center" vertical="center"/>
      <protection/>
    </xf>
    <xf numFmtId="39" fontId="11" fillId="0" borderId="74" xfId="0" applyNumberFormat="1" applyFont="1" applyBorder="1" applyAlignment="1" applyProtection="1">
      <alignment horizontal="center" vertical="center"/>
      <protection/>
    </xf>
    <xf numFmtId="39" fontId="7" fillId="0" borderId="75" xfId="0" applyNumberFormat="1" applyFont="1" applyBorder="1" applyAlignment="1" applyProtection="1">
      <alignment horizontal="left"/>
      <protection/>
    </xf>
    <xf numFmtId="39" fontId="7" fillId="0" borderId="50" xfId="0" applyNumberFormat="1" applyFont="1" applyBorder="1" applyAlignment="1" applyProtection="1">
      <alignment horizontal="left"/>
      <protection/>
    </xf>
    <xf numFmtId="39" fontId="7" fillId="0" borderId="66" xfId="0" applyNumberFormat="1" applyFont="1" applyBorder="1" applyAlignment="1" applyProtection="1">
      <alignment horizontal="left"/>
      <protection/>
    </xf>
    <xf numFmtId="210" fontId="4" fillId="0" borderId="76" xfId="0" applyNumberFormat="1" applyFont="1" applyBorder="1" applyAlignment="1" applyProtection="1">
      <alignment horizontal="left"/>
      <protection/>
    </xf>
    <xf numFmtId="210" fontId="4" fillId="0" borderId="17" xfId="0" applyNumberFormat="1" applyFont="1" applyBorder="1" applyAlignment="1" applyProtection="1">
      <alignment horizontal="left"/>
      <protection/>
    </xf>
    <xf numFmtId="39" fontId="7" fillId="0" borderId="17" xfId="0" applyNumberFormat="1" applyFont="1" applyBorder="1" applyAlignment="1" applyProtection="1">
      <alignment/>
      <protection/>
    </xf>
    <xf numFmtId="3" fontId="0" fillId="0" borderId="77" xfId="0" applyNumberFormat="1" applyFont="1" applyBorder="1" applyAlignment="1" applyProtection="1">
      <alignment/>
      <protection/>
    </xf>
    <xf numFmtId="39" fontId="7" fillId="0" borderId="78" xfId="0" applyNumberFormat="1" applyFont="1" applyBorder="1" applyAlignment="1" applyProtection="1">
      <alignment/>
      <protection/>
    </xf>
    <xf numFmtId="14" fontId="16" fillId="0" borderId="79" xfId="0" applyNumberFormat="1" applyFont="1" applyBorder="1" applyAlignment="1">
      <alignment/>
    </xf>
    <xf numFmtId="39" fontId="16" fillId="0" borderId="40" xfId="0" applyNumberFormat="1" applyFont="1" applyBorder="1" applyAlignment="1" applyProtection="1">
      <alignment horizontal="left"/>
      <protection/>
    </xf>
    <xf numFmtId="3" fontId="16" fillId="0" borderId="80" xfId="0" applyNumberFormat="1" applyFont="1" applyBorder="1" applyAlignment="1">
      <alignment/>
    </xf>
    <xf numFmtId="3" fontId="16" fillId="0" borderId="40" xfId="0" applyNumberFormat="1" applyFont="1" applyBorder="1" applyAlignment="1" applyProtection="1">
      <alignment/>
      <protection/>
    </xf>
    <xf numFmtId="39" fontId="7" fillId="0" borderId="81" xfId="0" applyNumberFormat="1" applyFont="1" applyBorder="1" applyAlignment="1" applyProtection="1">
      <alignment/>
      <protection/>
    </xf>
    <xf numFmtId="14" fontId="16" fillId="0" borderId="45" xfId="0" applyNumberFormat="1" applyFont="1" applyBorder="1" applyAlignment="1">
      <alignment/>
    </xf>
    <xf numFmtId="39" fontId="7" fillId="0" borderId="82" xfId="0" applyNumberFormat="1" applyFont="1" applyBorder="1" applyAlignment="1" applyProtection="1">
      <alignment/>
      <protection/>
    </xf>
    <xf numFmtId="0" fontId="0" fillId="0" borderId="45" xfId="0" applyBorder="1" applyAlignment="1">
      <alignment/>
    </xf>
    <xf numFmtId="14" fontId="0" fillId="0" borderId="45" xfId="0" applyNumberFormat="1" applyBorder="1" applyAlignment="1">
      <alignment/>
    </xf>
    <xf numFmtId="14" fontId="0" fillId="0" borderId="83" xfId="0" applyNumberFormat="1" applyBorder="1" applyAlignment="1">
      <alignment/>
    </xf>
    <xf numFmtId="14" fontId="0" fillId="0" borderId="84" xfId="0" applyNumberFormat="1" applyBorder="1" applyAlignment="1">
      <alignment/>
    </xf>
    <xf numFmtId="1" fontId="7" fillId="0" borderId="85" xfId="0" applyNumberFormat="1" applyFont="1" applyBorder="1" applyAlignment="1" applyProtection="1">
      <alignment/>
      <protection/>
    </xf>
    <xf numFmtId="39" fontId="16" fillId="0" borderId="41" xfId="0" applyNumberFormat="1" applyFont="1" applyBorder="1" applyAlignment="1" applyProtection="1">
      <alignment horizontal="left"/>
      <protection/>
    </xf>
    <xf numFmtId="3" fontId="0" fillId="0" borderId="86" xfId="0" applyNumberFormat="1" applyBorder="1" applyAlignment="1">
      <alignment/>
    </xf>
    <xf numFmtId="3" fontId="15" fillId="0" borderId="41" xfId="0" applyNumberFormat="1" applyFont="1" applyBorder="1" applyAlignment="1" applyProtection="1">
      <alignment/>
      <protection/>
    </xf>
    <xf numFmtId="39" fontId="7" fillId="0" borderId="87" xfId="0" applyNumberFormat="1" applyFont="1" applyBorder="1" applyAlignment="1" applyProtection="1">
      <alignment/>
      <protection/>
    </xf>
    <xf numFmtId="39" fontId="8" fillId="0" borderId="17" xfId="0" applyNumberFormat="1" applyFont="1" applyBorder="1" applyAlignment="1" applyProtection="1">
      <alignment/>
      <protection/>
    </xf>
    <xf numFmtId="37" fontId="15" fillId="0" borderId="77" xfId="0" applyNumberFormat="1" applyFont="1" applyBorder="1" applyAlignment="1" applyProtection="1">
      <alignment/>
      <protection/>
    </xf>
    <xf numFmtId="14" fontId="16" fillId="0" borderId="79" xfId="0" applyNumberFormat="1" applyFont="1" applyBorder="1" applyAlignment="1">
      <alignment/>
    </xf>
    <xf numFmtId="39" fontId="16" fillId="0" borderId="88" xfId="0" applyNumberFormat="1" applyFont="1" applyBorder="1" applyAlignment="1" applyProtection="1">
      <alignment horizontal="left"/>
      <protection/>
    </xf>
    <xf numFmtId="39" fontId="7" fillId="0" borderId="38" xfId="0" applyNumberFormat="1" applyFont="1" applyBorder="1" applyAlignment="1" applyProtection="1">
      <alignment/>
      <protection/>
    </xf>
    <xf numFmtId="39" fontId="7" fillId="0" borderId="89" xfId="0" applyNumberFormat="1" applyFont="1" applyBorder="1" applyAlignment="1" applyProtection="1">
      <alignment/>
      <protection/>
    </xf>
    <xf numFmtId="39" fontId="7" fillId="0" borderId="90" xfId="0" applyNumberFormat="1" applyFont="1" applyBorder="1" applyAlignment="1" applyProtection="1">
      <alignment/>
      <protection/>
    </xf>
    <xf numFmtId="14" fontId="16" fillId="0" borderId="83" xfId="0" applyNumberFormat="1" applyFont="1" applyBorder="1" applyAlignment="1">
      <alignment/>
    </xf>
    <xf numFmtId="39" fontId="0" fillId="0" borderId="91" xfId="0" applyNumberFormat="1" applyBorder="1" applyAlignment="1" applyProtection="1">
      <alignment horizontal="left"/>
      <protection/>
    </xf>
    <xf numFmtId="39" fontId="7" fillId="0" borderId="39" xfId="0" applyNumberFormat="1" applyFont="1" applyBorder="1" applyAlignment="1" applyProtection="1">
      <alignment/>
      <protection/>
    </xf>
    <xf numFmtId="39" fontId="0" fillId="0" borderId="41" xfId="0" applyNumberFormat="1" applyBorder="1" applyAlignment="1" applyProtection="1">
      <alignment horizontal="left"/>
      <protection/>
    </xf>
    <xf numFmtId="37" fontId="15" fillId="0" borderId="41" xfId="0" applyNumberFormat="1" applyFont="1" applyBorder="1" applyAlignment="1" applyProtection="1">
      <alignment/>
      <protection/>
    </xf>
    <xf numFmtId="39" fontId="14" fillId="0" borderId="92" xfId="0" applyNumberFormat="1" applyFont="1" applyBorder="1" applyAlignment="1" applyProtection="1">
      <alignment horizontal="left"/>
      <protection/>
    </xf>
    <xf numFmtId="39" fontId="14" fillId="0" borderId="93" xfId="0" applyNumberFormat="1" applyFont="1" applyBorder="1" applyAlignment="1" applyProtection="1">
      <alignment horizontal="left"/>
      <protection/>
    </xf>
    <xf numFmtId="39" fontId="14" fillId="0" borderId="94" xfId="0" applyNumberFormat="1" applyFont="1" applyBorder="1" applyAlignment="1" applyProtection="1">
      <alignment horizontal="left"/>
      <protection/>
    </xf>
    <xf numFmtId="39" fontId="14" fillId="0" borderId="95" xfId="0" applyNumberFormat="1" applyFont="1" applyBorder="1" applyAlignment="1" applyProtection="1">
      <alignment horizontal="left"/>
      <protection/>
    </xf>
    <xf numFmtId="39" fontId="16" fillId="0" borderId="96" xfId="0" applyNumberFormat="1" applyFont="1" applyBorder="1" applyAlignment="1" applyProtection="1">
      <alignment horizontal="left"/>
      <protection/>
    </xf>
    <xf numFmtId="39" fontId="16" fillId="0" borderId="97" xfId="0" applyNumberFormat="1" applyFont="1" applyBorder="1" applyAlignment="1" applyProtection="1">
      <alignment horizontal="left"/>
      <protection/>
    </xf>
    <xf numFmtId="39" fontId="11" fillId="0" borderId="3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/>
      <protection/>
    </xf>
    <xf numFmtId="1" fontId="7" fillId="0" borderId="98" xfId="0" applyNumberFormat="1" applyFont="1" applyBorder="1" applyAlignment="1" applyProtection="1">
      <alignment/>
      <protection/>
    </xf>
    <xf numFmtId="1" fontId="7" fillId="0" borderId="87" xfId="0" applyNumberFormat="1" applyFont="1" applyBorder="1" applyAlignment="1" applyProtection="1">
      <alignment/>
      <protection/>
    </xf>
    <xf numFmtId="39" fontId="16" fillId="0" borderId="91" xfId="0" applyNumberFormat="1" applyFont="1" applyBorder="1" applyAlignment="1" applyProtection="1">
      <alignment horizontal="left"/>
      <protection/>
    </xf>
    <xf numFmtId="0" fontId="28" fillId="0" borderId="0" xfId="0" applyFont="1" applyAlignment="1">
      <alignment horizontal="centerContinuous" vertical="center"/>
    </xf>
    <xf numFmtId="0" fontId="1" fillId="0" borderId="73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0" fillId="0" borderId="0" xfId="45" applyAlignment="1" applyProtection="1">
      <alignment/>
      <protection/>
    </xf>
    <xf numFmtId="39" fontId="20" fillId="0" borderId="26" xfId="45" applyNumberFormat="1" applyBorder="1" applyAlignment="1" applyProtection="1">
      <alignment horizontal="left" wrapText="1"/>
      <protection/>
    </xf>
    <xf numFmtId="3" fontId="13" fillId="0" borderId="15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8" fillId="0" borderId="0" xfId="0" applyFont="1" applyAlignment="1">
      <alignment horizontal="centerContinuous" vertical="top"/>
    </xf>
    <xf numFmtId="39" fontId="27" fillId="0" borderId="0" xfId="0" applyNumberFormat="1" applyFont="1" applyAlignment="1" applyProtection="1">
      <alignment horizontal="centerContinuous" vertical="top"/>
      <protection/>
    </xf>
    <xf numFmtId="0" fontId="2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39" fontId="6" fillId="0" borderId="27" xfId="0" applyNumberFormat="1" applyFont="1" applyBorder="1" applyAlignment="1" applyProtection="1">
      <alignment/>
      <protection/>
    </xf>
    <xf numFmtId="49" fontId="11" fillId="0" borderId="99" xfId="0" applyNumberFormat="1" applyFont="1" applyBorder="1" applyAlignment="1" applyProtection="1">
      <alignment horizontal="center"/>
      <protection/>
    </xf>
    <xf numFmtId="49" fontId="11" fillId="0" borderId="100" xfId="0" applyNumberFormat="1" applyFont="1" applyBorder="1" applyAlignment="1" applyProtection="1">
      <alignment horizontal="center"/>
      <protection/>
    </xf>
    <xf numFmtId="39" fontId="7" fillId="0" borderId="0" xfId="0" applyNumberFormat="1" applyFont="1" applyBorder="1" applyAlignment="1" applyProtection="1">
      <alignment/>
      <protection/>
    </xf>
    <xf numFmtId="39" fontId="11" fillId="0" borderId="37" xfId="0" applyNumberFormat="1" applyFont="1" applyBorder="1" applyAlignment="1" applyProtection="1">
      <alignment horizontal="center" vertical="center" wrapText="1"/>
      <protection/>
    </xf>
    <xf numFmtId="49" fontId="11" fillId="0" borderId="101" xfId="0" applyNumberFormat="1" applyFont="1" applyBorder="1" applyAlignment="1" applyProtection="1">
      <alignment horizontal="center"/>
      <protection/>
    </xf>
    <xf numFmtId="3" fontId="13" fillId="0" borderId="102" xfId="0" applyNumberFormat="1" applyFont="1" applyBorder="1" applyAlignment="1" applyProtection="1">
      <alignment/>
      <protection/>
    </xf>
    <xf numFmtId="3" fontId="13" fillId="0" borderId="102" xfId="0" applyNumberFormat="1" applyFont="1" applyFill="1" applyBorder="1" applyAlignment="1" applyProtection="1">
      <alignment/>
      <protection/>
    </xf>
    <xf numFmtId="3" fontId="13" fillId="0" borderId="103" xfId="0" applyNumberFormat="1" applyFont="1" applyBorder="1" applyAlignment="1" applyProtection="1">
      <alignment/>
      <protection/>
    </xf>
    <xf numFmtId="39" fontId="5" fillId="0" borderId="10" xfId="0" applyNumberFormat="1" applyFont="1" applyBorder="1" applyAlignment="1" applyProtection="1">
      <alignment horizontal="left"/>
      <protection/>
    </xf>
    <xf numFmtId="37" fontId="4" fillId="0" borderId="104" xfId="0" applyNumberFormat="1" applyFont="1" applyBorder="1" applyAlignment="1" applyProtection="1">
      <alignment horizontal="right"/>
      <protection/>
    </xf>
    <xf numFmtId="39" fontId="5" fillId="0" borderId="10" xfId="0" applyNumberFormat="1" applyFont="1" applyBorder="1" applyAlignment="1" applyProtection="1">
      <alignment/>
      <protection/>
    </xf>
    <xf numFmtId="39" fontId="5" fillId="0" borderId="31" xfId="0" applyNumberFormat="1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 horizontal="centerContinuous"/>
      <protection/>
    </xf>
    <xf numFmtId="39" fontId="7" fillId="0" borderId="19" xfId="0" applyNumberFormat="1" applyFont="1" applyBorder="1" applyAlignment="1" applyProtection="1">
      <alignment horizontal="centerContinuous"/>
      <protection/>
    </xf>
    <xf numFmtId="39" fontId="11" fillId="0" borderId="105" xfId="0" applyNumberFormat="1" applyFont="1" applyBorder="1" applyAlignment="1" applyProtection="1">
      <alignment horizontal="center" vertical="center" wrapText="1"/>
      <protection/>
    </xf>
    <xf numFmtId="39" fontId="11" fillId="0" borderId="93" xfId="0" applyNumberFormat="1" applyFont="1" applyBorder="1" applyAlignment="1" applyProtection="1">
      <alignment horizontal="center" vertical="center" wrapText="1"/>
      <protection/>
    </xf>
    <xf numFmtId="49" fontId="11" fillId="0" borderId="106" xfId="0" applyNumberFormat="1" applyFont="1" applyBorder="1" applyAlignment="1" applyProtection="1">
      <alignment horizontal="center"/>
      <protection/>
    </xf>
    <xf numFmtId="49" fontId="11" fillId="0" borderId="107" xfId="0" applyNumberFormat="1" applyFont="1" applyBorder="1" applyAlignment="1" applyProtection="1">
      <alignment horizontal="center"/>
      <protection/>
    </xf>
    <xf numFmtId="49" fontId="11" fillId="0" borderId="108" xfId="0" applyNumberFormat="1" applyFont="1" applyBorder="1" applyAlignment="1" applyProtection="1">
      <alignment horizontal="center"/>
      <protection/>
    </xf>
    <xf numFmtId="39" fontId="11" fillId="0" borderId="52" xfId="0" applyNumberFormat="1" applyFont="1" applyBorder="1" applyAlignment="1" applyProtection="1">
      <alignment horizontal="center" vertical="center" wrapText="1"/>
      <protection/>
    </xf>
    <xf numFmtId="39" fontId="11" fillId="0" borderId="27" xfId="0" applyNumberFormat="1" applyFont="1" applyBorder="1" applyAlignment="1" applyProtection="1">
      <alignment horizontal="center" vertical="center" wrapText="1"/>
      <protection/>
    </xf>
    <xf numFmtId="49" fontId="11" fillId="0" borderId="109" xfId="0" applyNumberFormat="1" applyFont="1" applyBorder="1" applyAlignment="1" applyProtection="1">
      <alignment horizontal="center"/>
      <protection/>
    </xf>
    <xf numFmtId="39" fontId="5" fillId="0" borderId="31" xfId="0" applyNumberFormat="1" applyFont="1" applyBorder="1" applyAlignment="1" applyProtection="1">
      <alignment horizontal="centerContinuous"/>
      <protection/>
    </xf>
    <xf numFmtId="39" fontId="7" fillId="0" borderId="20" xfId="0" applyNumberFormat="1" applyFont="1" applyBorder="1" applyAlignment="1" applyProtection="1">
      <alignment horizontal="centerContinuous"/>
      <protection/>
    </xf>
    <xf numFmtId="0" fontId="16" fillId="0" borderId="0" xfId="0" applyFont="1" applyBorder="1" applyAlignment="1">
      <alignment/>
    </xf>
    <xf numFmtId="39" fontId="11" fillId="0" borderId="31" xfId="0" applyNumberFormat="1" applyFont="1" applyBorder="1" applyAlignment="1" applyProtection="1">
      <alignment horizontal="center" vertical="center" wrapText="1"/>
      <protection/>
    </xf>
    <xf numFmtId="14" fontId="16" fillId="0" borderId="110" xfId="0" applyNumberFormat="1" applyFont="1" applyBorder="1" applyAlignment="1">
      <alignment/>
    </xf>
    <xf numFmtId="14" fontId="16" fillId="0" borderId="37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11" xfId="0" applyFont="1" applyBorder="1" applyAlignment="1">
      <alignment/>
    </xf>
    <xf numFmtId="0" fontId="16" fillId="0" borderId="112" xfId="0" applyFont="1" applyBorder="1" applyAlignment="1">
      <alignment/>
    </xf>
    <xf numFmtId="4" fontId="16" fillId="0" borderId="111" xfId="0" applyNumberFormat="1" applyFont="1" applyBorder="1" applyAlignment="1">
      <alignment/>
    </xf>
    <xf numFmtId="0" fontId="16" fillId="0" borderId="113" xfId="0" applyFont="1" applyBorder="1" applyAlignment="1">
      <alignment/>
    </xf>
    <xf numFmtId="0" fontId="1" fillId="0" borderId="55" xfId="0" applyFont="1" applyBorder="1" applyAlignment="1">
      <alignment/>
    </xf>
    <xf numFmtId="39" fontId="5" fillId="0" borderId="73" xfId="0" applyNumberFormat="1" applyFont="1" applyBorder="1" applyAlignment="1" applyProtection="1">
      <alignment horizontal="center"/>
      <protection/>
    </xf>
    <xf numFmtId="39" fontId="5" fillId="0" borderId="55" xfId="0" applyNumberFormat="1" applyFont="1" applyBorder="1" applyAlignment="1" applyProtection="1">
      <alignment horizontal="center"/>
      <protection/>
    </xf>
    <xf numFmtId="39" fontId="5" fillId="0" borderId="95" xfId="0" applyNumberFormat="1" applyFont="1" applyBorder="1" applyAlignment="1" applyProtection="1">
      <alignment horizontal="center"/>
      <protection/>
    </xf>
    <xf numFmtId="39" fontId="22" fillId="0" borderId="17" xfId="0" applyNumberFormat="1" applyFont="1" applyBorder="1" applyAlignment="1" applyProtection="1">
      <alignment horizontal="center"/>
      <protection/>
    </xf>
    <xf numFmtId="39" fontId="11" fillId="0" borderId="114" xfId="0" applyNumberFormat="1" applyFont="1" applyBorder="1" applyAlignment="1" applyProtection="1">
      <alignment horizontal="center" vertical="center" wrapText="1"/>
      <protection/>
    </xf>
    <xf numFmtId="39" fontId="11" fillId="0" borderId="53" xfId="0" applyNumberFormat="1" applyFont="1" applyBorder="1" applyAlignment="1" applyProtection="1">
      <alignment horizontal="center" vertical="center" wrapText="1"/>
      <protection/>
    </xf>
    <xf numFmtId="39" fontId="11" fillId="0" borderId="54" xfId="0" applyNumberFormat="1" applyFont="1" applyBorder="1" applyAlignment="1" applyProtection="1">
      <alignment horizontal="center" vertical="center" wrapText="1"/>
      <protection/>
    </xf>
    <xf numFmtId="39" fontId="11" fillId="0" borderId="115" xfId="0" applyNumberFormat="1" applyFont="1" applyBorder="1" applyAlignment="1" applyProtection="1">
      <alignment horizontal="center" vertical="center" wrapText="1"/>
      <protection/>
    </xf>
    <xf numFmtId="39" fontId="11" fillId="0" borderId="116" xfId="0" applyNumberFormat="1" applyFont="1" applyBorder="1" applyAlignment="1" applyProtection="1">
      <alignment horizontal="center" vertical="center" wrapText="1"/>
      <protection/>
    </xf>
    <xf numFmtId="39" fontId="1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/>
    </xf>
    <xf numFmtId="39" fontId="9" fillId="0" borderId="117" xfId="0" applyNumberFormat="1" applyFont="1" applyBorder="1" applyAlignment="1" applyProtection="1">
      <alignment horizontal="center" vertical="center" wrapText="1"/>
      <protection/>
    </xf>
    <xf numFmtId="39" fontId="9" fillId="0" borderId="2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</xdr:col>
      <xdr:colOff>28575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295400"/>
          <a:ext cx="2867025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E29" sqref="E29"/>
    </sheetView>
  </sheetViews>
  <sheetFormatPr defaultColWidth="11.421875" defaultRowHeight="12.75"/>
  <cols>
    <col min="1" max="1" width="42.57421875" style="0" customWidth="1"/>
    <col min="2" max="4" width="12.140625" style="0" customWidth="1"/>
    <col min="5" max="6" width="14.7109375" style="0" customWidth="1"/>
    <col min="7" max="8" width="15.28125" style="0" customWidth="1"/>
    <col min="9" max="9" width="13.28125" style="0" customWidth="1"/>
    <col min="10" max="10" width="15.421875" style="0" customWidth="1"/>
  </cols>
  <sheetData>
    <row r="1" spans="1:9" ht="15.75">
      <c r="A1" s="118" t="s">
        <v>28</v>
      </c>
      <c r="B1" s="119"/>
      <c r="C1" s="119"/>
      <c r="D1" s="119"/>
      <c r="E1" s="119"/>
      <c r="F1" s="119"/>
      <c r="G1" s="119"/>
      <c r="H1" s="119"/>
      <c r="I1" s="119"/>
    </row>
    <row r="2" spans="1:9" ht="21" thickBot="1">
      <c r="A2" s="115" t="s">
        <v>26</v>
      </c>
      <c r="B2" s="116"/>
      <c r="C2" s="116"/>
      <c r="D2" s="116"/>
      <c r="E2" s="117"/>
      <c r="F2" s="117"/>
      <c r="G2" s="116"/>
      <c r="H2" s="116"/>
      <c r="I2" s="116"/>
    </row>
    <row r="3" spans="1:9" ht="20.25" thickBot="1">
      <c r="A3" s="113" t="s">
        <v>0</v>
      </c>
      <c r="B3" s="104"/>
      <c r="C3" s="105"/>
      <c r="D3" s="205"/>
      <c r="E3" s="112" t="s">
        <v>25</v>
      </c>
      <c r="F3" s="112"/>
      <c r="G3" s="12"/>
      <c r="H3" s="12"/>
      <c r="I3" s="3"/>
    </row>
    <row r="4" spans="1:9" ht="13.5" thickBot="1">
      <c r="A4" s="20" t="s">
        <v>24</v>
      </c>
      <c r="B4" s="21"/>
      <c r="C4" s="21"/>
      <c r="D4" s="21"/>
      <c r="E4" s="21"/>
      <c r="F4" s="21"/>
      <c r="G4" s="21"/>
      <c r="H4" s="21"/>
      <c r="I4" s="22"/>
    </row>
    <row r="5" spans="1:9" ht="13.5" thickBot="1">
      <c r="A5" s="23" t="s">
        <v>23</v>
      </c>
      <c r="B5" s="6"/>
      <c r="C5" s="4"/>
      <c r="D5" s="4"/>
      <c r="E5" s="4"/>
      <c r="F5" s="4"/>
      <c r="G5" s="4"/>
      <c r="H5" s="4"/>
      <c r="I5" s="24"/>
    </row>
    <row r="6" spans="1:9" ht="16.5" thickBot="1">
      <c r="A6" s="25"/>
      <c r="B6" s="2"/>
      <c r="C6" s="213"/>
      <c r="D6" s="213"/>
      <c r="E6" s="213" t="s">
        <v>1</v>
      </c>
      <c r="F6" s="213"/>
      <c r="G6" s="211"/>
      <c r="H6" s="211"/>
      <c r="I6" s="212"/>
    </row>
    <row r="7" spans="1:10" ht="20.25" thickBot="1">
      <c r="A7" s="110" t="s">
        <v>2</v>
      </c>
      <c r="B7" s="214"/>
      <c r="C7" s="225" t="s">
        <v>32</v>
      </c>
      <c r="D7" s="215"/>
      <c r="E7" s="216"/>
      <c r="F7" s="226"/>
      <c r="G7" s="237" t="s">
        <v>56</v>
      </c>
      <c r="H7" s="238"/>
      <c r="I7" s="238"/>
      <c r="J7" s="239"/>
    </row>
    <row r="8" spans="1:10" ht="18">
      <c r="A8" s="39"/>
      <c r="B8" s="222" t="s">
        <v>18</v>
      </c>
      <c r="C8" s="217" t="s">
        <v>54</v>
      </c>
      <c r="D8" s="241" t="s">
        <v>58</v>
      </c>
      <c r="E8" s="242"/>
      <c r="F8" s="243"/>
      <c r="G8" s="222" t="s">
        <v>55</v>
      </c>
      <c r="H8" s="244" t="s">
        <v>58</v>
      </c>
      <c r="I8" s="244"/>
      <c r="J8" s="245"/>
    </row>
    <row r="9" spans="1:10" ht="12.75">
      <c r="A9" s="39"/>
      <c r="B9" s="223"/>
      <c r="C9" s="223"/>
      <c r="D9" s="206" t="s">
        <v>59</v>
      </c>
      <c r="E9" s="206" t="s">
        <v>60</v>
      </c>
      <c r="F9" s="218" t="s">
        <v>15</v>
      </c>
      <c r="G9" s="223"/>
      <c r="H9" s="206" t="s">
        <v>59</v>
      </c>
      <c r="I9" s="206" t="s">
        <v>60</v>
      </c>
      <c r="J9" s="218" t="s">
        <v>15</v>
      </c>
    </row>
    <row r="10" spans="1:10" ht="20.25" thickBot="1">
      <c r="A10" s="111" t="s">
        <v>3</v>
      </c>
      <c r="B10" s="224" t="s">
        <v>19</v>
      </c>
      <c r="C10" s="219" t="s">
        <v>20</v>
      </c>
      <c r="D10" s="220" t="s">
        <v>21</v>
      </c>
      <c r="E10" s="220" t="s">
        <v>61</v>
      </c>
      <c r="F10" s="221" t="s">
        <v>62</v>
      </c>
      <c r="G10" s="219" t="s">
        <v>66</v>
      </c>
      <c r="H10" s="220" t="s">
        <v>67</v>
      </c>
      <c r="I10" s="220" t="s">
        <v>68</v>
      </c>
      <c r="J10" s="221" t="s">
        <v>69</v>
      </c>
    </row>
    <row r="11" spans="1:10" ht="19.5">
      <c r="A11" s="202"/>
      <c r="B11" s="203"/>
      <c r="C11" s="203"/>
      <c r="D11" s="203"/>
      <c r="E11" s="203"/>
      <c r="F11" s="203"/>
      <c r="G11" s="203"/>
      <c r="H11" s="207"/>
      <c r="I11" s="204"/>
      <c r="J11" s="203"/>
    </row>
    <row r="12" spans="1:10" ht="25.5">
      <c r="A12" s="193" t="s">
        <v>33</v>
      </c>
      <c r="B12" s="73">
        <v>0</v>
      </c>
      <c r="C12" s="73">
        <f>+B12</f>
        <v>0</v>
      </c>
      <c r="D12" s="73"/>
      <c r="E12" s="73">
        <f>+'1-Asi'!F23</f>
        <v>0</v>
      </c>
      <c r="F12" s="73">
        <f>+D12+E12</f>
        <v>0</v>
      </c>
      <c r="G12" s="73">
        <f>+'1-Asi'!G23</f>
        <v>0</v>
      </c>
      <c r="H12" s="208"/>
      <c r="I12" s="74">
        <f>+G12</f>
        <v>0</v>
      </c>
      <c r="J12" s="73">
        <f>+H12+I12</f>
        <v>0</v>
      </c>
    </row>
    <row r="13" spans="1:10" ht="12.75">
      <c r="A13" s="26"/>
      <c r="B13" s="73"/>
      <c r="C13" s="73"/>
      <c r="D13" s="73"/>
      <c r="E13" s="73"/>
      <c r="F13" s="73"/>
      <c r="G13" s="73"/>
      <c r="H13" s="208"/>
      <c r="I13" s="74"/>
      <c r="J13" s="73"/>
    </row>
    <row r="14" spans="1:10" ht="12.75">
      <c r="A14" s="68" t="s">
        <v>34</v>
      </c>
      <c r="B14" s="73">
        <v>0</v>
      </c>
      <c r="C14" s="73">
        <f>+B14</f>
        <v>0</v>
      </c>
      <c r="D14" s="73"/>
      <c r="E14" s="73">
        <f>+'2-Der'!E21</f>
        <v>0</v>
      </c>
      <c r="F14" s="73">
        <f>+D14+E14</f>
        <v>0</v>
      </c>
      <c r="G14" s="73">
        <f>+'2-Der'!F21</f>
        <v>0</v>
      </c>
      <c r="H14" s="208"/>
      <c r="I14" s="74">
        <f>+G14</f>
        <v>0</v>
      </c>
      <c r="J14" s="73">
        <f>+H14+I14</f>
        <v>0</v>
      </c>
    </row>
    <row r="15" spans="1:10" ht="12.75">
      <c r="A15" s="26"/>
      <c r="B15" s="73"/>
      <c r="C15" s="73"/>
      <c r="D15" s="73"/>
      <c r="E15" s="73"/>
      <c r="F15" s="73"/>
      <c r="G15" s="73"/>
      <c r="H15" s="208"/>
      <c r="I15" s="74"/>
      <c r="J15" s="73"/>
    </row>
    <row r="16" spans="1:10" ht="12.75">
      <c r="A16" s="68" t="s">
        <v>35</v>
      </c>
      <c r="B16" s="73">
        <v>0</v>
      </c>
      <c r="C16" s="73">
        <f>+B16</f>
        <v>0</v>
      </c>
      <c r="D16" s="73"/>
      <c r="E16" s="73">
        <f>+'3-Rec'!E20</f>
        <v>0</v>
      </c>
      <c r="F16" s="73">
        <f>+D16+E16</f>
        <v>0</v>
      </c>
      <c r="G16" s="73">
        <f>+'3-Rec'!F20</f>
        <v>0</v>
      </c>
      <c r="H16" s="208"/>
      <c r="I16" s="74">
        <f>+G16</f>
        <v>0</v>
      </c>
      <c r="J16" s="73">
        <f>+H16+I16</f>
        <v>0</v>
      </c>
    </row>
    <row r="17" spans="1:10" ht="12.75">
      <c r="A17" s="26"/>
      <c r="B17" s="73"/>
      <c r="C17" s="73"/>
      <c r="D17" s="73"/>
      <c r="E17" s="73"/>
      <c r="F17" s="73"/>
      <c r="G17" s="73"/>
      <c r="H17" s="208"/>
      <c r="I17" s="74"/>
      <c r="J17" s="73"/>
    </row>
    <row r="18" spans="1:10" ht="12.75">
      <c r="A18" s="68" t="s">
        <v>50</v>
      </c>
      <c r="B18" s="194">
        <v>0</v>
      </c>
      <c r="C18" s="194">
        <v>0</v>
      </c>
      <c r="D18" s="194"/>
      <c r="E18" s="194">
        <v>0</v>
      </c>
      <c r="F18" s="73">
        <f>+D18+E18</f>
        <v>0</v>
      </c>
      <c r="G18" s="194">
        <v>0</v>
      </c>
      <c r="H18" s="209"/>
      <c r="I18" s="74">
        <f>+G18</f>
        <v>0</v>
      </c>
      <c r="J18" s="73">
        <f>+H18+I18</f>
        <v>0</v>
      </c>
    </row>
    <row r="19" spans="1:10" ht="12.75">
      <c r="A19" s="27"/>
      <c r="B19" s="73"/>
      <c r="C19" s="73"/>
      <c r="D19" s="73"/>
      <c r="E19" s="73"/>
      <c r="F19" s="73"/>
      <c r="G19" s="73"/>
      <c r="H19" s="208"/>
      <c r="I19" s="74"/>
      <c r="J19" s="73"/>
    </row>
    <row r="20" spans="1:10" ht="12.75">
      <c r="A20" s="68" t="s">
        <v>51</v>
      </c>
      <c r="B20" s="73">
        <v>0</v>
      </c>
      <c r="C20" s="73">
        <f>+B20</f>
        <v>0</v>
      </c>
      <c r="D20" s="73"/>
      <c r="E20" s="73">
        <f>+'5. Inf'!E25</f>
        <v>0</v>
      </c>
      <c r="F20" s="73">
        <f>+D20+E20</f>
        <v>0</v>
      </c>
      <c r="G20" s="73">
        <f>+'5. Inf'!F25</f>
        <v>0</v>
      </c>
      <c r="H20" s="208"/>
      <c r="I20" s="74">
        <f>+G20</f>
        <v>0</v>
      </c>
      <c r="J20" s="73">
        <f>+H20+I20</f>
        <v>0</v>
      </c>
    </row>
    <row r="21" spans="1:10" ht="12.75">
      <c r="A21" s="27"/>
      <c r="B21" s="73"/>
      <c r="C21" s="73"/>
      <c r="D21" s="73"/>
      <c r="E21" s="73"/>
      <c r="F21" s="73"/>
      <c r="G21" s="73"/>
      <c r="H21" s="208"/>
      <c r="I21" s="74"/>
      <c r="J21" s="73"/>
    </row>
    <row r="22" spans="1:10" ht="12.75">
      <c r="A22" s="193" t="s">
        <v>52</v>
      </c>
      <c r="B22" s="73">
        <v>0</v>
      </c>
      <c r="C22" s="73">
        <f>+B22</f>
        <v>0</v>
      </c>
      <c r="D22" s="73"/>
      <c r="E22" s="73">
        <f>+'6. Estr'!E23</f>
        <v>0</v>
      </c>
      <c r="F22" s="73">
        <f>+D22+E22</f>
        <v>0</v>
      </c>
      <c r="G22" s="73">
        <f>+'6. Estr'!F23</f>
        <v>0</v>
      </c>
      <c r="H22" s="208"/>
      <c r="I22" s="74">
        <f>+G22</f>
        <v>0</v>
      </c>
      <c r="J22" s="73">
        <f>+H22+I22</f>
        <v>0</v>
      </c>
    </row>
    <row r="23" spans="1:10" ht="12.75">
      <c r="A23" s="68"/>
      <c r="B23" s="73"/>
      <c r="C23" s="73"/>
      <c r="D23" s="73"/>
      <c r="E23" s="73"/>
      <c r="F23" s="73"/>
      <c r="G23" s="73"/>
      <c r="H23" s="208"/>
      <c r="I23" s="74"/>
      <c r="J23" s="73"/>
    </row>
    <row r="24" spans="1:10" ht="12.75">
      <c r="A24" s="68" t="s">
        <v>53</v>
      </c>
      <c r="B24" s="73">
        <v>0</v>
      </c>
      <c r="C24" s="73">
        <f>+B24</f>
        <v>0</v>
      </c>
      <c r="D24" s="73"/>
      <c r="E24" s="73">
        <f>+'7 Otros'!E22</f>
        <v>0</v>
      </c>
      <c r="F24" s="73">
        <f>+D24+E24</f>
        <v>0</v>
      </c>
      <c r="G24" s="73">
        <f>+'7 Otros'!F22</f>
        <v>0</v>
      </c>
      <c r="H24" s="208"/>
      <c r="I24" s="74">
        <f>+G24</f>
        <v>0</v>
      </c>
      <c r="J24" s="73">
        <f>+H24+I24</f>
        <v>0</v>
      </c>
    </row>
    <row r="25" spans="1:10" ht="12.75">
      <c r="A25" s="68"/>
      <c r="B25" s="73"/>
      <c r="C25" s="73"/>
      <c r="D25" s="73"/>
      <c r="E25" s="73"/>
      <c r="F25" s="73"/>
      <c r="G25" s="73"/>
      <c r="H25" s="208"/>
      <c r="I25" s="74"/>
      <c r="J25" s="73"/>
    </row>
    <row r="26" spans="1:10" ht="12.75">
      <c r="A26" s="68"/>
      <c r="B26" s="73"/>
      <c r="C26" s="73"/>
      <c r="D26" s="73"/>
      <c r="E26" s="73"/>
      <c r="F26" s="73"/>
      <c r="G26" s="73"/>
      <c r="H26" s="208"/>
      <c r="I26" s="74"/>
      <c r="J26" s="73"/>
    </row>
    <row r="27" spans="1:10" ht="12.75">
      <c r="A27" t="s">
        <v>15</v>
      </c>
      <c r="B27" s="194">
        <v>0</v>
      </c>
      <c r="C27" s="194">
        <v>0</v>
      </c>
      <c r="D27" s="194"/>
      <c r="E27" s="194">
        <v>0</v>
      </c>
      <c r="F27" s="73">
        <f>+D27+E27</f>
        <v>0</v>
      </c>
      <c r="G27" s="194">
        <v>0</v>
      </c>
      <c r="H27" s="194"/>
      <c r="I27" s="194">
        <v>0</v>
      </c>
      <c r="J27" s="73">
        <f>+H27+I27</f>
        <v>0</v>
      </c>
    </row>
    <row r="28" spans="1:10" ht="12.75">
      <c r="A28" s="68"/>
      <c r="B28" s="194"/>
      <c r="C28" s="194"/>
      <c r="D28" s="194"/>
      <c r="E28" s="194"/>
      <c r="F28" s="194"/>
      <c r="G28" s="73"/>
      <c r="H28" s="208"/>
      <c r="I28" s="74"/>
      <c r="J28" s="194"/>
    </row>
    <row r="29" spans="1:10" ht="12.75">
      <c r="A29" s="192" t="s">
        <v>36</v>
      </c>
      <c r="B29" s="194">
        <v>0</v>
      </c>
      <c r="C29" s="194">
        <v>0</v>
      </c>
      <c r="D29" s="194"/>
      <c r="E29" s="194">
        <v>0</v>
      </c>
      <c r="F29" s="73">
        <f>+D29+E29</f>
        <v>0</v>
      </c>
      <c r="G29" s="194">
        <v>0</v>
      </c>
      <c r="H29" s="194"/>
      <c r="I29" s="194">
        <v>0</v>
      </c>
      <c r="J29" s="73">
        <f>+H29+I29</f>
        <v>0</v>
      </c>
    </row>
    <row r="30" spans="1:10" ht="12.75">
      <c r="A30" s="68"/>
      <c r="B30" s="73"/>
      <c r="C30" s="73"/>
      <c r="D30" s="73"/>
      <c r="E30" s="73"/>
      <c r="F30" s="73"/>
      <c r="G30" s="73"/>
      <c r="H30" s="208"/>
      <c r="I30" s="74"/>
      <c r="J30" s="73"/>
    </row>
    <row r="31" spans="1:10" ht="13.5" thickBot="1">
      <c r="A31" s="101"/>
      <c r="B31" s="102"/>
      <c r="C31" s="102"/>
      <c r="D31" s="102"/>
      <c r="E31" s="102"/>
      <c r="F31" s="102"/>
      <c r="G31" s="102"/>
      <c r="H31" s="210"/>
      <c r="I31" s="103"/>
      <c r="J31" s="102"/>
    </row>
    <row r="32" spans="1:10" ht="13.5" thickBot="1">
      <c r="A32" s="99" t="s">
        <v>4</v>
      </c>
      <c r="B32" s="100">
        <f aca="true" t="shared" si="0" ref="B32:J32">SUM(B12:B31)</f>
        <v>0</v>
      </c>
      <c r="C32" s="100">
        <f t="shared" si="0"/>
        <v>0</v>
      </c>
      <c r="D32" s="100">
        <f t="shared" si="0"/>
        <v>0</v>
      </c>
      <c r="E32" s="100">
        <f t="shared" si="0"/>
        <v>0</v>
      </c>
      <c r="F32" s="100">
        <f t="shared" si="0"/>
        <v>0</v>
      </c>
      <c r="G32" s="100">
        <f t="shared" si="0"/>
        <v>0</v>
      </c>
      <c r="H32" s="100">
        <f t="shared" si="0"/>
        <v>0</v>
      </c>
      <c r="I32" s="100">
        <f t="shared" si="0"/>
        <v>0</v>
      </c>
      <c r="J32" s="100">
        <f t="shared" si="0"/>
        <v>0</v>
      </c>
    </row>
    <row r="33" spans="1:9" ht="12.75">
      <c r="A33" s="75" t="s">
        <v>27</v>
      </c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75" t="s">
        <v>71</v>
      </c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75" t="s">
        <v>64</v>
      </c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75" t="s">
        <v>63</v>
      </c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75" t="s">
        <v>65</v>
      </c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75" t="s">
        <v>70</v>
      </c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75" t="s">
        <v>72</v>
      </c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75" t="s">
        <v>73</v>
      </c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75" t="s">
        <v>74</v>
      </c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75"/>
      <c r="B42" s="13"/>
      <c r="C42" s="13"/>
      <c r="D42" s="13"/>
      <c r="E42" s="13"/>
      <c r="F42" s="13"/>
      <c r="G42" s="13"/>
      <c r="H42" s="13"/>
      <c r="I42" s="13"/>
    </row>
    <row r="43" ht="12.75">
      <c r="A43" s="76"/>
    </row>
    <row r="44" ht="12.75">
      <c r="A44" s="76"/>
    </row>
    <row r="45" spans="1:8" ht="12.75">
      <c r="A45" s="1" t="s">
        <v>30</v>
      </c>
      <c r="B45" s="17"/>
      <c r="E45" s="40" t="s">
        <v>5</v>
      </c>
      <c r="F45" s="40"/>
      <c r="G45" s="40" t="s">
        <v>6</v>
      </c>
      <c r="H45" s="40"/>
    </row>
    <row r="46" spans="1:2" ht="12.75">
      <c r="A46" s="1"/>
      <c r="B46" s="28"/>
    </row>
    <row r="49" spans="1:9" ht="15.75" thickBot="1">
      <c r="A49" s="11"/>
      <c r="C49" s="11"/>
      <c r="D49" s="11"/>
      <c r="E49" s="11"/>
      <c r="F49" s="11"/>
      <c r="G49" s="240"/>
      <c r="H49" s="240"/>
      <c r="I49" s="240"/>
    </row>
    <row r="50" ht="15.75">
      <c r="B50" s="10"/>
    </row>
    <row r="52" ht="12.75">
      <c r="B52" s="17"/>
    </row>
  </sheetData>
  <sheetProtection/>
  <mergeCells count="4">
    <mergeCell ref="G7:J7"/>
    <mergeCell ref="G49:I49"/>
    <mergeCell ref="D8:F8"/>
    <mergeCell ref="H8:J8"/>
  </mergeCells>
  <hyperlinks>
    <hyperlink ref="A12" location="'1-Asi'!A1" display="1.  DEFINICION DE ASISTENCIA TECNICA Y OPERACIÓN DEL PROYECTO"/>
    <hyperlink ref="A16" location="'3-Rec'!A1" display="3. RECURSOS VIRTUALES"/>
    <hyperlink ref="A18" location="'4-Cap'!A1" display="4 CAPACITACION"/>
    <hyperlink ref="A20" location="'5. Inf'!A1" display="5 INFRAESTRUCTURA TECNOLOGICA"/>
    <hyperlink ref="A22" location="'6. Estr'!A1" display="6 ESTRATEGIA DE MERCADEO"/>
    <hyperlink ref="A14" location="'2-Der'!A1" display="2.PAGO DE DERECHOS DE AUTOR"/>
    <hyperlink ref="A24" location="'7 Otros'!A1" display="7 OTROS. DIRECCION ADMINISTRACION DEL PROYECTO"/>
    <hyperlink ref="A29" location="COMPR!A1" display="COMPROMETIDOS"/>
  </hyperlinks>
  <printOptions horizontalCentered="1" verticalCentered="1"/>
  <pageMargins left="0.13" right="0.49" top="0.25" bottom="0.24" header="0.25" footer="0.24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1">
      <selection activeCell="K9" sqref="K9:K10"/>
    </sheetView>
  </sheetViews>
  <sheetFormatPr defaultColWidth="11.421875" defaultRowHeight="12.75"/>
  <cols>
    <col min="3" max="3" width="9.421875" style="0" customWidth="1"/>
    <col min="4" max="4" width="7.28125" style="0" customWidth="1"/>
    <col min="5" max="5" width="23.28125" style="0" customWidth="1"/>
    <col min="6" max="6" width="12.7109375" style="0" customWidth="1"/>
    <col min="7" max="7" width="15.00390625" style="0" customWidth="1"/>
    <col min="8" max="8" width="16.57421875" style="0" customWidth="1"/>
    <col min="9" max="9" width="11.7109375" style="0" bestFit="1" customWidth="1"/>
  </cols>
  <sheetData>
    <row r="1" spans="1:9" ht="15.75">
      <c r="A1" s="118" t="s">
        <v>31</v>
      </c>
      <c r="B1" s="118"/>
      <c r="C1" s="119"/>
      <c r="D1" s="119"/>
      <c r="E1" s="119"/>
      <c r="F1" s="119"/>
      <c r="G1" s="119"/>
      <c r="H1" s="119"/>
      <c r="I1" s="114"/>
    </row>
    <row r="2" spans="1:9" ht="20.25">
      <c r="A2" s="187" t="s">
        <v>26</v>
      </c>
      <c r="B2" s="187"/>
      <c r="C2" s="116"/>
      <c r="D2" s="117"/>
      <c r="E2" s="117"/>
      <c r="F2" s="116"/>
      <c r="G2" s="116"/>
      <c r="H2" s="116"/>
      <c r="I2" s="114"/>
    </row>
    <row r="3" spans="1:2" ht="15.75">
      <c r="A3" s="61" t="s">
        <v>7</v>
      </c>
      <c r="B3" s="61"/>
    </row>
    <row r="4" spans="1:2" ht="12.75">
      <c r="A4" s="57"/>
      <c r="B4" s="57"/>
    </row>
    <row r="5" spans="1:9" ht="12.75">
      <c r="A5" s="37" t="s">
        <v>8</v>
      </c>
      <c r="B5" s="37"/>
      <c r="E5" s="42"/>
      <c r="F5" s="29"/>
      <c r="G5" s="29"/>
      <c r="H5" s="29"/>
      <c r="I5" s="29"/>
    </row>
    <row r="6" spans="1:9" ht="12.75">
      <c r="A6" s="37" t="s">
        <v>9</v>
      </c>
      <c r="B6" s="37"/>
      <c r="E6" s="42"/>
      <c r="F6" s="29"/>
      <c r="G6" s="29"/>
      <c r="H6" s="29"/>
      <c r="I6" s="29"/>
    </row>
    <row r="7" spans="1:9" ht="12.75">
      <c r="A7" s="37" t="s">
        <v>10</v>
      </c>
      <c r="B7" s="37"/>
      <c r="E7" s="70"/>
      <c r="F7" s="29"/>
      <c r="G7" s="29"/>
      <c r="H7" s="29"/>
      <c r="I7" s="29"/>
    </row>
    <row r="8" spans="1:9" ht="12.75">
      <c r="A8" s="37" t="s">
        <v>11</v>
      </c>
      <c r="B8" s="37"/>
      <c r="E8" s="42"/>
      <c r="F8" s="29"/>
      <c r="G8" s="29"/>
      <c r="H8" s="29"/>
      <c r="I8" s="29"/>
    </row>
    <row r="9" spans="1:9" ht="12.75">
      <c r="A9" s="37" t="s">
        <v>12</v>
      </c>
      <c r="B9" s="37"/>
      <c r="E9" s="43">
        <f>+'INF.'!I6</f>
        <v>0</v>
      </c>
      <c r="F9" s="29"/>
      <c r="G9" s="29"/>
      <c r="H9" s="29"/>
      <c r="I9" s="29"/>
    </row>
    <row r="10" spans="1:5" ht="13.5" thickBot="1">
      <c r="A10" s="1"/>
      <c r="B10" s="1"/>
      <c r="E10" s="1"/>
    </row>
    <row r="11" spans="1:9" ht="13.5" thickBot="1">
      <c r="A11" s="78" t="str">
        <f>+'INF.'!A12</f>
        <v>1.  DEFINICION DE ASISTENCIA TECNICA Y OPERACIÓN DEL PROYECTO</v>
      </c>
      <c r="B11" s="127"/>
      <c r="C11" s="79"/>
      <c r="D11" s="79"/>
      <c r="E11" s="79"/>
      <c r="F11" s="79"/>
      <c r="G11" s="79"/>
      <c r="H11" s="79"/>
      <c r="I11" s="80"/>
    </row>
    <row r="12" spans="1:9" ht="33.75" customHeight="1" thickBot="1">
      <c r="A12" s="228" t="s">
        <v>22</v>
      </c>
      <c r="B12" s="206" t="s">
        <v>75</v>
      </c>
      <c r="C12" s="246" t="s">
        <v>13</v>
      </c>
      <c r="D12" s="247"/>
      <c r="E12" s="77" t="s">
        <v>57</v>
      </c>
      <c r="F12" s="77" t="s">
        <v>54</v>
      </c>
      <c r="G12" s="77" t="s">
        <v>55</v>
      </c>
      <c r="H12" s="248" t="s">
        <v>14</v>
      </c>
      <c r="I12" s="249"/>
    </row>
    <row r="13" spans="1:9" ht="12.75">
      <c r="A13" s="229"/>
      <c r="B13" s="230"/>
      <c r="C13" s="63"/>
      <c r="D13" s="63"/>
      <c r="E13" s="48"/>
      <c r="F13" s="64"/>
      <c r="G13" s="64"/>
      <c r="H13" s="65"/>
      <c r="I13" s="60"/>
    </row>
    <row r="14" spans="1:9" ht="12.75">
      <c r="A14" s="229"/>
      <c r="B14" s="230"/>
      <c r="C14" s="63"/>
      <c r="D14" s="63"/>
      <c r="E14" s="48"/>
      <c r="F14" s="64"/>
      <c r="G14" s="64"/>
      <c r="H14" s="65"/>
      <c r="I14" s="60"/>
    </row>
    <row r="15" spans="1:9" ht="12.75">
      <c r="A15" s="229"/>
      <c r="B15" s="230"/>
      <c r="C15" s="63"/>
      <c r="D15" s="63"/>
      <c r="E15" s="48"/>
      <c r="F15" s="64"/>
      <c r="G15" s="64"/>
      <c r="H15" s="65"/>
      <c r="I15" s="60"/>
    </row>
    <row r="16" spans="1:9" ht="12.75">
      <c r="A16" s="229"/>
      <c r="B16" s="230"/>
      <c r="C16" s="63"/>
      <c r="D16" s="63"/>
      <c r="E16" s="48"/>
      <c r="F16" s="64"/>
      <c r="G16" s="64"/>
      <c r="H16" s="65"/>
      <c r="I16" s="60"/>
    </row>
    <row r="17" spans="1:9" ht="12.75">
      <c r="A17" s="229"/>
      <c r="B17" s="230"/>
      <c r="C17" s="63"/>
      <c r="D17" s="63"/>
      <c r="E17" s="48"/>
      <c r="F17" s="64"/>
      <c r="G17" s="64"/>
      <c r="H17" s="65"/>
      <c r="I17" s="60"/>
    </row>
    <row r="18" spans="1:9" ht="12.75">
      <c r="A18" s="229"/>
      <c r="B18" s="230"/>
      <c r="C18" s="63"/>
      <c r="D18" s="63"/>
      <c r="E18" s="48"/>
      <c r="F18" s="64"/>
      <c r="G18" s="64"/>
      <c r="H18" s="65"/>
      <c r="I18" s="60"/>
    </row>
    <row r="19" spans="1:9" ht="12.75">
      <c r="A19" s="229"/>
      <c r="B19" s="230"/>
      <c r="C19" s="63"/>
      <c r="D19" s="63"/>
      <c r="E19" s="48"/>
      <c r="F19" s="64"/>
      <c r="G19" s="64"/>
      <c r="H19" s="65"/>
      <c r="I19" s="60"/>
    </row>
    <row r="20" spans="1:9" ht="12.75">
      <c r="A20" s="229"/>
      <c r="B20" s="230"/>
      <c r="C20" s="63"/>
      <c r="D20" s="63"/>
      <c r="E20" s="48"/>
      <c r="F20" s="64"/>
      <c r="G20" s="64"/>
      <c r="H20" s="65"/>
      <c r="I20" s="60"/>
    </row>
    <row r="21" spans="1:9" ht="12.75">
      <c r="A21" s="229"/>
      <c r="B21" s="230"/>
      <c r="C21" s="63"/>
      <c r="D21" s="63"/>
      <c r="E21" s="48"/>
      <c r="F21" s="64"/>
      <c r="G21" s="64"/>
      <c r="H21" s="65"/>
      <c r="I21" s="60"/>
    </row>
    <row r="22" spans="1:9" ht="13.5" thickBot="1">
      <c r="A22" s="231"/>
      <c r="B22" s="232"/>
      <c r="C22" s="233"/>
      <c r="D22" s="233"/>
      <c r="E22" s="232"/>
      <c r="F22" s="232"/>
      <c r="G22" s="234"/>
      <c r="H22" s="227"/>
      <c r="I22" s="235"/>
    </row>
    <row r="23" spans="1:9" ht="13.5" thickBot="1">
      <c r="A23" s="34" t="s">
        <v>15</v>
      </c>
      <c r="B23" s="236"/>
      <c r="C23" s="18"/>
      <c r="D23" s="18"/>
      <c r="E23" s="32"/>
      <c r="F23" s="33">
        <f>SUM(F13:F22)</f>
        <v>0</v>
      </c>
      <c r="G23" s="33">
        <f>SUM(G13:G22)</f>
        <v>0</v>
      </c>
      <c r="H23" s="18"/>
      <c r="I23" s="19"/>
    </row>
    <row r="31" spans="5:7" ht="12.75">
      <c r="E31" s="17"/>
      <c r="F31" s="17"/>
      <c r="G31" s="17"/>
    </row>
    <row r="32" spans="5:7" ht="12.75">
      <c r="E32" s="17"/>
      <c r="F32" s="17"/>
      <c r="G32" s="17"/>
    </row>
    <row r="33" spans="5:7" ht="12.75">
      <c r="E33" s="17"/>
      <c r="F33" s="17"/>
      <c r="G33" s="17"/>
    </row>
    <row r="34" spans="5:7" ht="12.75">
      <c r="E34" s="17"/>
      <c r="F34" s="17"/>
      <c r="G34" s="17"/>
    </row>
    <row r="35" spans="5:7" ht="12.75">
      <c r="E35" s="17"/>
      <c r="F35" s="17"/>
      <c r="G35" s="17"/>
    </row>
    <row r="36" spans="5:7" ht="12.75">
      <c r="E36" s="17"/>
      <c r="F36" s="17"/>
      <c r="G36" s="17"/>
    </row>
    <row r="37" spans="5:7" ht="12.75">
      <c r="E37" s="17"/>
      <c r="F37" s="17"/>
      <c r="G37" s="17"/>
    </row>
    <row r="38" spans="5:7" ht="12.75">
      <c r="E38" s="17"/>
      <c r="F38" s="17"/>
      <c r="G38" s="17"/>
    </row>
    <row r="39" spans="5:7" ht="12.75">
      <c r="E39" s="17"/>
      <c r="F39" s="17"/>
      <c r="G39" s="17"/>
    </row>
    <row r="40" spans="5:7" ht="12.75">
      <c r="E40" s="17"/>
      <c r="F40" s="17"/>
      <c r="G40" s="17"/>
    </row>
    <row r="41" spans="5:7" ht="12.75">
      <c r="E41" s="17"/>
      <c r="F41" s="17"/>
      <c r="G41" s="17"/>
    </row>
    <row r="42" spans="5:7" ht="12.75">
      <c r="E42" s="17"/>
      <c r="F42" s="17"/>
      <c r="G42" s="17"/>
    </row>
    <row r="43" spans="5:7" ht="12.75">
      <c r="E43" s="17"/>
      <c r="F43" s="17"/>
      <c r="G43" s="17"/>
    </row>
    <row r="44" spans="5:7" ht="12.75">
      <c r="E44" s="17"/>
      <c r="F44" s="17"/>
      <c r="G44" s="17"/>
    </row>
    <row r="45" spans="5:7" ht="12.75">
      <c r="E45" s="17"/>
      <c r="F45" s="17"/>
      <c r="G45" s="17"/>
    </row>
    <row r="46" spans="5:7" ht="12.75">
      <c r="E46" s="17"/>
      <c r="F46" s="17"/>
      <c r="G46" s="17"/>
    </row>
    <row r="47" spans="5:7" ht="12.75">
      <c r="E47" s="17"/>
      <c r="F47" s="17"/>
      <c r="G47" s="17"/>
    </row>
    <row r="48" spans="5:7" ht="12.75">
      <c r="E48" s="17"/>
      <c r="F48" s="17"/>
      <c r="G48" s="17"/>
    </row>
    <row r="49" spans="5:7" ht="12.75">
      <c r="E49" s="17"/>
      <c r="F49" s="17"/>
      <c r="G49" s="17"/>
    </row>
  </sheetData>
  <sheetProtection/>
  <mergeCells count="2">
    <mergeCell ref="C12:D12"/>
    <mergeCell ref="H12:I12"/>
  </mergeCells>
  <hyperlinks>
    <hyperlink ref="A11" location="INF.!A13" display="INF.!A13"/>
  </hyperlinks>
  <printOptions horizontalCentered="1"/>
  <pageMargins left="0.3937007874015748" right="0.2362204724409449" top="0.5118110236220472" bottom="0.6692913385826772" header="0.5118110236220472" footer="0.5118110236220472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3" sqref="A13"/>
    </sheetView>
  </sheetViews>
  <sheetFormatPr defaultColWidth="11.421875" defaultRowHeight="12.75"/>
  <cols>
    <col min="1" max="1" width="11.28125" style="0" customWidth="1"/>
    <col min="2" max="2" width="9.8515625" style="0" bestFit="1" customWidth="1"/>
    <col min="3" max="3" width="13.8515625" style="0" bestFit="1" customWidth="1"/>
    <col min="4" max="4" width="21.28125" style="0" customWidth="1"/>
    <col min="5" max="5" width="15.7109375" style="0" customWidth="1"/>
    <col min="6" max="6" width="17.8515625" style="0" customWidth="1"/>
    <col min="7" max="7" width="25.140625" style="0" customWidth="1"/>
  </cols>
  <sheetData>
    <row r="1" spans="1:7" ht="15.75">
      <c r="A1" s="118" t="s">
        <v>31</v>
      </c>
      <c r="B1" s="119"/>
      <c r="C1" s="119"/>
      <c r="D1" s="119"/>
      <c r="E1" s="119"/>
      <c r="F1" s="119"/>
      <c r="G1" s="114"/>
    </row>
    <row r="2" spans="1:7" ht="20.25">
      <c r="A2" s="187" t="s">
        <v>26</v>
      </c>
      <c r="B2" s="117"/>
      <c r="C2" s="117"/>
      <c r="D2" s="116"/>
      <c r="E2" s="116"/>
      <c r="F2" s="116"/>
      <c r="G2" s="114"/>
    </row>
    <row r="3" spans="1:2" ht="15.75">
      <c r="A3" s="61" t="s">
        <v>7</v>
      </c>
      <c r="B3" s="57"/>
    </row>
    <row r="4" spans="1:2" ht="12.75">
      <c r="A4" s="57"/>
      <c r="B4" s="57"/>
    </row>
    <row r="5" spans="1:7" ht="12.75">
      <c r="A5" s="37" t="s">
        <v>8</v>
      </c>
      <c r="B5" s="37"/>
      <c r="D5" s="42">
        <f>+'1-Asi'!E5</f>
        <v>0</v>
      </c>
      <c r="E5" s="29"/>
      <c r="F5" s="29"/>
      <c r="G5" s="29"/>
    </row>
    <row r="6" spans="1:7" ht="12.75">
      <c r="A6" s="37" t="s">
        <v>9</v>
      </c>
      <c r="B6" s="37"/>
      <c r="D6" s="42">
        <f>+'1-Asi'!E6</f>
        <v>0</v>
      </c>
      <c r="E6" s="29"/>
      <c r="F6" s="29"/>
      <c r="G6" s="29"/>
    </row>
    <row r="7" spans="1:7" ht="12.75">
      <c r="A7" s="37" t="s">
        <v>10</v>
      </c>
      <c r="B7" s="37"/>
      <c r="D7" s="70">
        <f>+'1-Asi'!E7</f>
        <v>0</v>
      </c>
      <c r="E7" s="29"/>
      <c r="F7" s="29"/>
      <c r="G7" s="29"/>
    </row>
    <row r="8" spans="1:7" ht="12.75">
      <c r="A8" s="37" t="s">
        <v>11</v>
      </c>
      <c r="B8" s="37"/>
      <c r="D8" s="42">
        <f>+'1-Asi'!E8</f>
        <v>0</v>
      </c>
      <c r="E8" s="29"/>
      <c r="F8" s="29"/>
      <c r="G8" s="29"/>
    </row>
    <row r="9" spans="1:7" ht="12.75">
      <c r="A9" s="37" t="s">
        <v>12</v>
      </c>
      <c r="B9" s="37"/>
      <c r="D9" s="42">
        <f>+'1-Asi'!E9</f>
        <v>0</v>
      </c>
      <c r="E9" s="29"/>
      <c r="F9" s="29"/>
      <c r="G9" s="29"/>
    </row>
    <row r="10" spans="1:4" ht="13.5" thickBot="1">
      <c r="A10" s="1"/>
      <c r="B10" s="1"/>
      <c r="D10" s="1"/>
    </row>
    <row r="11" spans="1:7" ht="13.5" thickBot="1">
      <c r="A11" s="69" t="str">
        <f>+'INF.'!A14</f>
        <v>2.PAGO DE DERECHOS DE AUTOR</v>
      </c>
      <c r="B11" s="120"/>
      <c r="C11" s="2"/>
      <c r="D11" s="2"/>
      <c r="E11" s="2"/>
      <c r="F11" s="2"/>
      <c r="G11" s="3"/>
    </row>
    <row r="12" spans="1:7" ht="27.75" thickBot="1">
      <c r="A12" s="124" t="s">
        <v>22</v>
      </c>
      <c r="B12" s="124" t="s">
        <v>75</v>
      </c>
      <c r="C12" s="124" t="s">
        <v>76</v>
      </c>
      <c r="D12" s="125" t="s">
        <v>57</v>
      </c>
      <c r="E12" s="134" t="s">
        <v>54</v>
      </c>
      <c r="F12" s="134" t="s">
        <v>55</v>
      </c>
      <c r="G12" s="126" t="s">
        <v>16</v>
      </c>
    </row>
    <row r="13" spans="1:7" ht="12.75">
      <c r="A13" s="148"/>
      <c r="B13" s="123"/>
      <c r="C13" s="149"/>
      <c r="D13" s="149"/>
      <c r="E13" s="150"/>
      <c r="F13" s="151"/>
      <c r="G13" s="152"/>
    </row>
    <row r="14" spans="1:7" ht="12.75">
      <c r="A14" s="153"/>
      <c r="B14" s="121"/>
      <c r="C14" s="30"/>
      <c r="D14" s="31"/>
      <c r="E14" s="107"/>
      <c r="F14" s="106"/>
      <c r="G14" s="154"/>
    </row>
    <row r="15" spans="1:7" ht="12.75">
      <c r="A15" s="153"/>
      <c r="B15" s="121"/>
      <c r="C15" s="30"/>
      <c r="D15" s="31"/>
      <c r="E15" s="107"/>
      <c r="F15" s="106"/>
      <c r="G15" s="154"/>
    </row>
    <row r="16" spans="1:7" ht="12.75">
      <c r="A16" s="153"/>
      <c r="B16" s="121"/>
      <c r="C16" s="30"/>
      <c r="D16" s="31"/>
      <c r="E16" s="107"/>
      <c r="F16" s="106"/>
      <c r="G16" s="154"/>
    </row>
    <row r="17" spans="1:7" ht="12.75">
      <c r="A17" s="155"/>
      <c r="B17" s="90"/>
      <c r="C17" s="30"/>
      <c r="D17" s="31"/>
      <c r="E17" s="108"/>
      <c r="F17" s="109"/>
      <c r="G17" s="154"/>
    </row>
    <row r="18" spans="1:7" ht="12.75">
      <c r="A18" s="155"/>
      <c r="B18" s="90"/>
      <c r="C18" s="30"/>
      <c r="D18" s="31"/>
      <c r="E18" s="108"/>
      <c r="F18" s="109"/>
      <c r="G18" s="154"/>
    </row>
    <row r="19" spans="1:7" ht="12.75">
      <c r="A19" s="156"/>
      <c r="B19" s="122"/>
      <c r="C19" s="30"/>
      <c r="D19" s="31"/>
      <c r="E19" s="108"/>
      <c r="F19" s="109"/>
      <c r="G19" s="154"/>
    </row>
    <row r="20" spans="1:7" ht="13.5" thickBot="1">
      <c r="A20" s="157"/>
      <c r="B20" s="158"/>
      <c r="C20" s="159"/>
      <c r="D20" s="160"/>
      <c r="E20" s="161"/>
      <c r="F20" s="162"/>
      <c r="G20" s="163"/>
    </row>
    <row r="21" spans="1:7" ht="16.5" thickBot="1">
      <c r="A21" s="143" t="s">
        <v>15</v>
      </c>
      <c r="B21" s="144"/>
      <c r="C21" s="145"/>
      <c r="D21" s="145"/>
      <c r="E21" s="146">
        <f>SUM(E12:E20)</f>
        <v>0</v>
      </c>
      <c r="F21" s="146">
        <f>SUM(F12:F20)</f>
        <v>0</v>
      </c>
      <c r="G21" s="147"/>
    </row>
    <row r="22" ht="12.75">
      <c r="E22" s="28"/>
    </row>
    <row r="23" ht="12.75">
      <c r="E23" s="28"/>
    </row>
  </sheetData>
  <sheetProtection/>
  <hyperlinks>
    <hyperlink ref="A11" location="INF.!A14" display="INF.!A14"/>
  </hyperlinks>
  <printOptions horizontalCentered="1"/>
  <pageMargins left="0.3937007874015748" right="0.2362204724409449" top="0.4724409448818898" bottom="0.6692913385826772" header="0.5118110236220472" footer="0.5118110236220472"/>
  <pageSetup fitToHeight="1" fitToWidth="1" horizontalDpi="300" verticalDpi="3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13" sqref="A13"/>
    </sheetView>
  </sheetViews>
  <sheetFormatPr defaultColWidth="11.421875" defaultRowHeight="12.75"/>
  <cols>
    <col min="1" max="1" width="10.28125" style="0" customWidth="1"/>
    <col min="2" max="2" width="9.8515625" style="0" bestFit="1" customWidth="1"/>
    <col min="3" max="3" width="13.8515625" style="0" bestFit="1" customWidth="1"/>
    <col min="4" max="4" width="22.00390625" style="0" customWidth="1"/>
    <col min="5" max="5" width="13.28125" style="0" customWidth="1"/>
    <col min="6" max="6" width="15.00390625" style="0" customWidth="1"/>
    <col min="7" max="7" width="31.28125" style="0" customWidth="1"/>
  </cols>
  <sheetData>
    <row r="1" spans="1:7" ht="15.75">
      <c r="A1" s="118" t="s">
        <v>31</v>
      </c>
      <c r="B1" s="119"/>
      <c r="C1" s="119"/>
      <c r="D1" s="119"/>
      <c r="E1" s="119"/>
      <c r="F1" s="119"/>
      <c r="G1" s="114"/>
    </row>
    <row r="2" spans="1:7" ht="20.25">
      <c r="A2" s="187" t="s">
        <v>26</v>
      </c>
      <c r="B2" s="117"/>
      <c r="C2" s="117"/>
      <c r="D2" s="116"/>
      <c r="E2" s="116"/>
      <c r="F2" s="116"/>
      <c r="G2" s="114"/>
    </row>
    <row r="3" spans="1:2" ht="15.75">
      <c r="A3" s="61" t="s">
        <v>7</v>
      </c>
      <c r="B3" s="41"/>
    </row>
    <row r="4" spans="1:2" ht="12.75">
      <c r="A4" s="41"/>
      <c r="B4" s="41"/>
    </row>
    <row r="5" spans="1:7" ht="12.75">
      <c r="A5" s="37" t="s">
        <v>8</v>
      </c>
      <c r="B5" s="37"/>
      <c r="D5" s="42">
        <f>+'1-Asi'!E5</f>
        <v>0</v>
      </c>
      <c r="E5" s="29"/>
      <c r="F5" s="29"/>
      <c r="G5" s="29"/>
    </row>
    <row r="6" spans="1:7" ht="12.75">
      <c r="A6" s="37" t="s">
        <v>9</v>
      </c>
      <c r="B6" s="37"/>
      <c r="D6" s="42">
        <f>+'1-Asi'!E6</f>
        <v>0</v>
      </c>
      <c r="E6" s="29"/>
      <c r="F6" s="29"/>
      <c r="G6" s="29"/>
    </row>
    <row r="7" spans="1:7" ht="12.75">
      <c r="A7" s="37" t="s">
        <v>10</v>
      </c>
      <c r="B7" s="37"/>
      <c r="D7" s="70">
        <f>+'1-Asi'!E7</f>
        <v>0</v>
      </c>
      <c r="E7" s="29"/>
      <c r="F7" s="29"/>
      <c r="G7" s="29"/>
    </row>
    <row r="8" spans="1:7" ht="12.75">
      <c r="A8" s="37" t="s">
        <v>11</v>
      </c>
      <c r="B8" s="37"/>
      <c r="D8" s="42">
        <f>+'1-Asi'!E8</f>
        <v>0</v>
      </c>
      <c r="E8" s="29"/>
      <c r="F8" s="29"/>
      <c r="G8" s="29"/>
    </row>
    <row r="9" spans="1:7" ht="12.75">
      <c r="A9" s="37" t="s">
        <v>12</v>
      </c>
      <c r="B9" s="37"/>
      <c r="D9" s="42">
        <f>+'1-Asi'!E9</f>
        <v>0</v>
      </c>
      <c r="E9" s="29"/>
      <c r="F9" s="29"/>
      <c r="G9" s="29"/>
    </row>
    <row r="10" spans="1:4" ht="13.5" thickBot="1">
      <c r="A10" s="1"/>
      <c r="B10" s="1"/>
      <c r="D10" s="1"/>
    </row>
    <row r="11" spans="1:7" ht="13.5" thickBot="1">
      <c r="A11" s="78" t="str">
        <f>+'INF.'!A16</f>
        <v>3. RECURSOS VIRTUALES</v>
      </c>
      <c r="B11" s="127"/>
      <c r="C11" s="79"/>
      <c r="D11" s="79"/>
      <c r="E11" s="79"/>
      <c r="F11" s="79"/>
      <c r="G11" s="80"/>
    </row>
    <row r="12" spans="1:7" ht="18.75" thickBot="1">
      <c r="A12" s="182" t="s">
        <v>22</v>
      </c>
      <c r="B12" s="135" t="s">
        <v>29</v>
      </c>
      <c r="C12" s="126" t="s">
        <v>17</v>
      </c>
      <c r="D12" s="137" t="s">
        <v>57</v>
      </c>
      <c r="E12" s="138" t="s">
        <v>54</v>
      </c>
      <c r="F12" s="126" t="s">
        <v>55</v>
      </c>
      <c r="G12" s="139" t="s">
        <v>16</v>
      </c>
    </row>
    <row r="13" spans="1:7" ht="12.75">
      <c r="A13" s="62"/>
      <c r="B13" s="130"/>
      <c r="C13" s="66"/>
      <c r="D13" s="83"/>
      <c r="E13" s="45"/>
      <c r="F13" s="46"/>
      <c r="G13" s="176"/>
    </row>
    <row r="14" spans="1:7" ht="12.75">
      <c r="A14" s="58"/>
      <c r="B14" s="131"/>
      <c r="C14" s="31"/>
      <c r="D14" s="35"/>
      <c r="E14" s="45"/>
      <c r="F14" s="46"/>
      <c r="G14" s="177"/>
    </row>
    <row r="15" spans="1:7" ht="12.75">
      <c r="A15" s="58"/>
      <c r="B15" s="131"/>
      <c r="C15" s="31"/>
      <c r="D15" s="35"/>
      <c r="E15" s="45"/>
      <c r="F15" s="46"/>
      <c r="G15" s="177"/>
    </row>
    <row r="16" spans="1:7" ht="12.75">
      <c r="A16" s="58"/>
      <c r="B16" s="131"/>
      <c r="C16" s="31"/>
      <c r="D16" s="35"/>
      <c r="E16" s="45"/>
      <c r="F16" s="46"/>
      <c r="G16" s="177"/>
    </row>
    <row r="17" spans="1:7" ht="12.75">
      <c r="A17" s="58"/>
      <c r="B17" s="131"/>
      <c r="C17" s="31"/>
      <c r="D17" s="35"/>
      <c r="E17" s="45"/>
      <c r="F17" s="46"/>
      <c r="G17" s="177"/>
    </row>
    <row r="18" spans="1:7" ht="12.75">
      <c r="A18" s="58"/>
      <c r="B18" s="131"/>
      <c r="C18" s="31"/>
      <c r="D18" s="35"/>
      <c r="E18" s="45"/>
      <c r="F18" s="46"/>
      <c r="G18" s="177"/>
    </row>
    <row r="19" spans="1:7" ht="13.5" thickBot="1">
      <c r="A19" s="84"/>
      <c r="B19" s="128"/>
      <c r="C19" s="85"/>
      <c r="D19" s="86"/>
      <c r="E19" s="87"/>
      <c r="F19" s="88"/>
      <c r="G19" s="178"/>
    </row>
    <row r="20" spans="1:7" ht="13.5" thickBot="1">
      <c r="A20" s="59"/>
      <c r="B20" s="129"/>
      <c r="C20" s="36"/>
      <c r="D20" s="36"/>
      <c r="E20" s="47">
        <f>SUM(E13:E19)</f>
        <v>0</v>
      </c>
      <c r="F20" s="47">
        <f>SUM(F13:F19)</f>
        <v>0</v>
      </c>
      <c r="G20" s="179"/>
    </row>
  </sheetData>
  <sheetProtection/>
  <hyperlinks>
    <hyperlink ref="A11" location="INF.!A17" display="INF.!A17"/>
  </hyperlinks>
  <printOptions horizontalCentered="1"/>
  <pageMargins left="0.5118110236220472" right="0.3937007874015748" top="0.53" bottom="0.6692913385826772" header="0.4724409448818898" footer="0.5118110236220472"/>
  <pageSetup fitToHeight="1" fitToWidth="1" horizontalDpi="300" verticalDpi="3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B23" sqref="B23"/>
    </sheetView>
  </sheetViews>
  <sheetFormatPr defaultColWidth="11.421875" defaultRowHeight="12.75"/>
  <cols>
    <col min="1" max="1" width="10.421875" style="0" customWidth="1"/>
    <col min="2" max="2" width="9.8515625" style="0" bestFit="1" customWidth="1"/>
    <col min="3" max="3" width="13.7109375" style="0" customWidth="1"/>
    <col min="4" max="4" width="33.00390625" style="0" customWidth="1"/>
    <col min="5" max="5" width="11.8515625" style="0" customWidth="1"/>
    <col min="6" max="6" width="15.00390625" style="0" customWidth="1"/>
    <col min="7" max="7" width="29.421875" style="0" customWidth="1"/>
  </cols>
  <sheetData>
    <row r="1" spans="1:7" ht="15.75">
      <c r="A1" s="118" t="s">
        <v>31</v>
      </c>
      <c r="B1" s="119"/>
      <c r="C1" s="119"/>
      <c r="D1" s="119"/>
      <c r="E1" s="119"/>
      <c r="F1" s="119"/>
      <c r="G1" s="114"/>
    </row>
    <row r="2" spans="1:7" ht="20.25">
      <c r="A2" s="187" t="s">
        <v>26</v>
      </c>
      <c r="B2" s="117"/>
      <c r="C2" s="117"/>
      <c r="D2" s="116"/>
      <c r="E2" s="116"/>
      <c r="F2" s="116"/>
      <c r="G2" s="114"/>
    </row>
    <row r="3" ht="15.75">
      <c r="A3" s="61" t="s">
        <v>7</v>
      </c>
    </row>
    <row r="4" ht="12.75">
      <c r="A4" s="41"/>
    </row>
    <row r="5" spans="1:7" ht="12.75">
      <c r="A5" s="37" t="s">
        <v>8</v>
      </c>
      <c r="D5" s="42">
        <f>+'1-Asi'!E5</f>
        <v>0</v>
      </c>
      <c r="E5" s="29"/>
      <c r="F5" s="29"/>
      <c r="G5" s="29"/>
    </row>
    <row r="6" spans="1:7" ht="12.75">
      <c r="A6" s="37" t="s">
        <v>9</v>
      </c>
      <c r="D6" s="42">
        <f>+'1-Asi'!E6</f>
        <v>0</v>
      </c>
      <c r="E6" s="29"/>
      <c r="F6" s="29"/>
      <c r="G6" s="29"/>
    </row>
    <row r="7" spans="1:7" ht="12.75">
      <c r="A7" s="37" t="s">
        <v>10</v>
      </c>
      <c r="D7" s="70">
        <f>+'1-Asi'!E7</f>
        <v>0</v>
      </c>
      <c r="E7" s="29"/>
      <c r="F7" s="29"/>
      <c r="G7" s="29"/>
    </row>
    <row r="8" spans="1:7" ht="12.75">
      <c r="A8" s="37" t="s">
        <v>11</v>
      </c>
      <c r="D8" s="42">
        <f>+'1-Asi'!E8</f>
        <v>0</v>
      </c>
      <c r="E8" s="29"/>
      <c r="F8" s="29"/>
      <c r="G8" s="29"/>
    </row>
    <row r="9" spans="1:7" ht="12.75">
      <c r="A9" s="37" t="s">
        <v>12</v>
      </c>
      <c r="D9" s="42">
        <f>+'1-Asi'!E9</f>
        <v>0</v>
      </c>
      <c r="E9" s="29"/>
      <c r="F9" s="29"/>
      <c r="G9" s="29"/>
    </row>
    <row r="10" ht="13.5" thickBot="1"/>
    <row r="11" spans="1:7" ht="13.5" thickBot="1">
      <c r="A11" s="69" t="str">
        <f>+'INF.'!A18</f>
        <v>4 CAPACITACION</v>
      </c>
      <c r="B11" s="2"/>
      <c r="C11" s="2"/>
      <c r="D11" s="2"/>
      <c r="E11" s="2"/>
      <c r="F11" s="2"/>
      <c r="G11" s="3"/>
    </row>
    <row r="12" spans="1:7" ht="19.5" customHeight="1" thickBot="1">
      <c r="A12" s="135" t="s">
        <v>22</v>
      </c>
      <c r="B12" s="135" t="s">
        <v>29</v>
      </c>
      <c r="C12" s="126" t="s">
        <v>17</v>
      </c>
      <c r="D12" s="137" t="s">
        <v>57</v>
      </c>
      <c r="E12" s="126" t="s">
        <v>54</v>
      </c>
      <c r="F12" s="126" t="s">
        <v>55</v>
      </c>
      <c r="G12" s="139" t="s">
        <v>16</v>
      </c>
    </row>
    <row r="13" spans="1:7" ht="12.75">
      <c r="A13" s="166"/>
      <c r="B13" s="167"/>
      <c r="C13" s="168"/>
      <c r="D13" s="52"/>
      <c r="E13" s="53"/>
      <c r="F13" s="53"/>
      <c r="G13" s="169"/>
    </row>
    <row r="14" spans="1:7" ht="12.75">
      <c r="A14" s="62"/>
      <c r="B14" s="132"/>
      <c r="C14" s="7"/>
      <c r="D14" s="54"/>
      <c r="E14" s="38"/>
      <c r="F14" s="38"/>
      <c r="G14" s="170"/>
    </row>
    <row r="15" spans="1:7" ht="12.75">
      <c r="A15" s="62"/>
      <c r="B15" s="132"/>
      <c r="C15" s="7"/>
      <c r="D15" s="54"/>
      <c r="E15" s="38"/>
      <c r="F15" s="38"/>
      <c r="G15" s="170"/>
    </row>
    <row r="16" spans="1:7" ht="12.75">
      <c r="A16" s="62"/>
      <c r="B16" s="132"/>
      <c r="C16" s="7"/>
      <c r="D16" s="54"/>
      <c r="E16" s="38"/>
      <c r="F16" s="38"/>
      <c r="G16" s="170"/>
    </row>
    <row r="17" spans="1:7" ht="12.75">
      <c r="A17" s="62"/>
      <c r="B17" s="133"/>
      <c r="C17" s="7"/>
      <c r="D17" s="8"/>
      <c r="E17" s="14"/>
      <c r="F17" s="38"/>
      <c r="G17" s="170"/>
    </row>
    <row r="18" spans="1:7" ht="13.5" thickBot="1">
      <c r="A18" s="171"/>
      <c r="B18" s="172"/>
      <c r="C18" s="173"/>
      <c r="D18" s="174"/>
      <c r="E18" s="175"/>
      <c r="F18" s="175"/>
      <c r="G18" s="163"/>
    </row>
    <row r="19" spans="1:7" ht="16.5" thickBot="1">
      <c r="A19" s="143" t="s">
        <v>15</v>
      </c>
      <c r="B19" s="164"/>
      <c r="C19" s="145"/>
      <c r="D19" s="145"/>
      <c r="E19" s="165">
        <f>SUM(E13:E18)</f>
        <v>0</v>
      </c>
      <c r="F19" s="165">
        <f>SUM(F13:F18)</f>
        <v>0</v>
      </c>
      <c r="G19" s="147"/>
    </row>
  </sheetData>
  <sheetProtection/>
  <hyperlinks>
    <hyperlink ref="A11" location="INF.!A19" display="INF.!A19"/>
  </hyperlinks>
  <printOptions/>
  <pageMargins left="0.75" right="0.75" top="0.6299212598425197" bottom="1" header="0.5118110236220472" footer="0.5118110236220472"/>
  <pageSetup fitToHeight="1" fitToWidth="1" horizontalDpi="360" verticalDpi="36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9.7109375" style="0" customWidth="1"/>
    <col min="2" max="2" width="9.8515625" style="0" bestFit="1" customWidth="1"/>
    <col min="3" max="3" width="13.8515625" style="0" bestFit="1" customWidth="1"/>
    <col min="4" max="4" width="29.57421875" style="0" customWidth="1"/>
    <col min="5" max="5" width="12.7109375" style="0" customWidth="1"/>
    <col min="6" max="6" width="15.00390625" style="0" customWidth="1"/>
    <col min="7" max="7" width="28.140625" style="0" customWidth="1"/>
  </cols>
  <sheetData>
    <row r="1" spans="1:7" ht="15.75">
      <c r="A1" s="118" t="s">
        <v>31</v>
      </c>
      <c r="B1" s="119"/>
      <c r="C1" s="119"/>
      <c r="D1" s="119"/>
      <c r="E1" s="119"/>
      <c r="F1" s="119"/>
      <c r="G1" s="114"/>
    </row>
    <row r="2" spans="1:7" ht="20.25">
      <c r="A2" s="187" t="s">
        <v>26</v>
      </c>
      <c r="B2" s="117"/>
      <c r="C2" s="117"/>
      <c r="D2" s="116"/>
      <c r="E2" s="116"/>
      <c r="F2" s="116"/>
      <c r="G2" s="114"/>
    </row>
    <row r="3" ht="15.75">
      <c r="A3" s="61" t="s">
        <v>7</v>
      </c>
    </row>
    <row r="5" spans="1:7" ht="12.75">
      <c r="A5" s="37" t="s">
        <v>8</v>
      </c>
      <c r="D5" s="49">
        <f>+'1-Asi'!E5</f>
        <v>0</v>
      </c>
      <c r="E5" s="29"/>
      <c r="F5" s="29"/>
      <c r="G5" s="29"/>
    </row>
    <row r="6" spans="1:7" ht="12.75">
      <c r="A6" s="37" t="s">
        <v>9</v>
      </c>
      <c r="D6" s="49">
        <f>+'1-Asi'!E6</f>
        <v>0</v>
      </c>
      <c r="E6" s="29"/>
      <c r="F6" s="29"/>
      <c r="G6" s="29"/>
    </row>
    <row r="7" spans="1:7" ht="12.75">
      <c r="A7" s="37" t="s">
        <v>10</v>
      </c>
      <c r="D7" s="70">
        <f>+'1-Asi'!E7</f>
        <v>0</v>
      </c>
      <c r="E7" s="29"/>
      <c r="F7" s="29"/>
      <c r="G7" s="29"/>
    </row>
    <row r="8" spans="1:7" ht="12.75">
      <c r="A8" s="37" t="s">
        <v>11</v>
      </c>
      <c r="D8" s="49">
        <f>+'1-Asi'!E8</f>
        <v>0</v>
      </c>
      <c r="E8" s="29"/>
      <c r="F8" s="29"/>
      <c r="G8" s="29"/>
    </row>
    <row r="9" spans="1:7" ht="12.75">
      <c r="A9" s="37" t="s">
        <v>12</v>
      </c>
      <c r="D9" s="49">
        <f>+'1-Asi'!E9</f>
        <v>0</v>
      </c>
      <c r="E9" s="29"/>
      <c r="F9" s="29"/>
      <c r="G9" s="29"/>
    </row>
    <row r="10" ht="13.5" thickBot="1"/>
    <row r="11" spans="1:7" ht="13.5" thickBot="1">
      <c r="A11" s="78" t="str">
        <f>+'INF.'!A20</f>
        <v>5 INFRAESTRUCTURA TECNOLOGICA</v>
      </c>
      <c r="B11" s="79"/>
      <c r="C11" s="79"/>
      <c r="D11" s="79"/>
      <c r="E11" s="79"/>
      <c r="F11" s="79"/>
      <c r="G11" s="80"/>
    </row>
    <row r="12" spans="1:7" ht="18.75" thickBot="1">
      <c r="A12" s="135" t="s">
        <v>22</v>
      </c>
      <c r="B12" s="135" t="s">
        <v>29</v>
      </c>
      <c r="C12" s="126" t="s">
        <v>17</v>
      </c>
      <c r="D12" s="137" t="s">
        <v>57</v>
      </c>
      <c r="E12" s="126" t="s">
        <v>54</v>
      </c>
      <c r="F12" s="126" t="s">
        <v>55</v>
      </c>
      <c r="G12" s="139" t="s">
        <v>16</v>
      </c>
    </row>
    <row r="13" spans="1:7" ht="12.75">
      <c r="A13" s="93"/>
      <c r="B13" s="44"/>
      <c r="C13" s="90"/>
      <c r="D13" s="91"/>
      <c r="E13" s="92"/>
      <c r="F13" s="92"/>
      <c r="G13" s="140"/>
    </row>
    <row r="14" spans="1:7" ht="12.75">
      <c r="A14" s="93"/>
      <c r="B14" s="136"/>
      <c r="C14" s="89"/>
      <c r="D14" s="48"/>
      <c r="E14" s="81"/>
      <c r="F14" s="81"/>
      <c r="G14" s="141"/>
    </row>
    <row r="15" spans="1:7" ht="12.75">
      <c r="A15" s="93"/>
      <c r="B15" s="136"/>
      <c r="C15" s="89"/>
      <c r="D15" s="48"/>
      <c r="E15" s="81"/>
      <c r="F15" s="81"/>
      <c r="G15" s="141"/>
    </row>
    <row r="16" spans="1:7" ht="12.75">
      <c r="A16" s="93"/>
      <c r="B16" s="136"/>
      <c r="C16" s="89"/>
      <c r="D16" s="48"/>
      <c r="E16" s="81"/>
      <c r="F16" s="81"/>
      <c r="G16" s="141"/>
    </row>
    <row r="17" spans="1:7" ht="12.75">
      <c r="A17" s="93"/>
      <c r="B17" s="136"/>
      <c r="C17" s="89"/>
      <c r="D17" s="48"/>
      <c r="E17" s="81"/>
      <c r="F17" s="81"/>
      <c r="G17" s="141"/>
    </row>
    <row r="18" spans="1:7" ht="12.75">
      <c r="A18" s="93"/>
      <c r="B18" s="136"/>
      <c r="C18" s="89"/>
      <c r="D18" s="48"/>
      <c r="E18" s="81"/>
      <c r="F18" s="81"/>
      <c r="G18" s="141"/>
    </row>
    <row r="19" spans="1:7" ht="12.75">
      <c r="A19" s="93"/>
      <c r="B19" s="136"/>
      <c r="C19" s="89"/>
      <c r="D19" s="48"/>
      <c r="E19" s="81"/>
      <c r="F19" s="81"/>
      <c r="G19" s="141"/>
    </row>
    <row r="20" spans="1:7" ht="12.75">
      <c r="A20" s="93"/>
      <c r="B20" s="136"/>
      <c r="C20" s="89"/>
      <c r="D20" s="48"/>
      <c r="E20" s="81"/>
      <c r="F20" s="81"/>
      <c r="G20" s="141"/>
    </row>
    <row r="21" spans="1:7" ht="12.75">
      <c r="A21" s="93"/>
      <c r="B21" s="136"/>
      <c r="C21" s="89"/>
      <c r="D21" s="48"/>
      <c r="E21" s="81"/>
      <c r="F21" s="81"/>
      <c r="G21" s="141"/>
    </row>
    <row r="22" spans="1:7" ht="12.75">
      <c r="A22" s="93"/>
      <c r="B22" s="136"/>
      <c r="C22" s="89"/>
      <c r="D22" s="48"/>
      <c r="E22" s="81"/>
      <c r="F22" s="81"/>
      <c r="G22" s="141"/>
    </row>
    <row r="23" spans="1:7" ht="12.75">
      <c r="A23" s="94"/>
      <c r="B23" s="136"/>
      <c r="C23" s="89"/>
      <c r="D23" s="48"/>
      <c r="E23" s="81"/>
      <c r="F23" s="81"/>
      <c r="G23" s="141"/>
    </row>
    <row r="24" spans="1:7" ht="13.5" thickBot="1">
      <c r="A24" s="95"/>
      <c r="B24" s="97"/>
      <c r="C24" s="96"/>
      <c r="D24" s="97"/>
      <c r="E24" s="98"/>
      <c r="F24" s="98"/>
      <c r="G24" s="142"/>
    </row>
    <row r="25" spans="1:7" ht="13.5" thickBot="1">
      <c r="A25" s="34" t="s">
        <v>15</v>
      </c>
      <c r="B25" s="18"/>
      <c r="C25" s="18"/>
      <c r="D25" s="18"/>
      <c r="E25" s="82">
        <f>SUM(E13:E24)</f>
        <v>0</v>
      </c>
      <c r="F25" s="82">
        <f>SUM(F13:F24)</f>
        <v>0</v>
      </c>
      <c r="G25" s="19"/>
    </row>
  </sheetData>
  <sheetProtection/>
  <hyperlinks>
    <hyperlink ref="A11" location="INF.!A21" display="INF.!A21"/>
  </hyperlinks>
  <printOptions horizontalCentered="1"/>
  <pageMargins left="0.6692913385826772" right="0.31496062992125984" top="0.6692913385826772" bottom="0.6692913385826772" header="0.5118110236220472" footer="0.5118110236220472"/>
  <pageSetup fitToHeight="1" fitToWidth="1" horizontalDpi="300" verticalDpi="3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2" max="2" width="9.8515625" style="0" bestFit="1" customWidth="1"/>
    <col min="3" max="3" width="13.8515625" style="0" bestFit="1" customWidth="1"/>
    <col min="4" max="4" width="31.00390625" style="0" customWidth="1"/>
    <col min="5" max="5" width="15.8515625" style="0" customWidth="1"/>
    <col min="6" max="6" width="15.140625" style="0" bestFit="1" customWidth="1"/>
    <col min="7" max="7" width="32.8515625" style="0" customWidth="1"/>
  </cols>
  <sheetData>
    <row r="1" spans="1:7" ht="15.75">
      <c r="A1" s="118" t="s">
        <v>31</v>
      </c>
      <c r="B1" s="119"/>
      <c r="C1" s="119"/>
      <c r="D1" s="119"/>
      <c r="E1" s="119"/>
      <c r="F1" s="119"/>
      <c r="G1" s="114"/>
    </row>
    <row r="2" spans="1:7" ht="20.25">
      <c r="A2" s="187" t="s">
        <v>26</v>
      </c>
      <c r="B2" s="117"/>
      <c r="C2" s="117"/>
      <c r="D2" s="116"/>
      <c r="E2" s="116"/>
      <c r="F2" s="116"/>
      <c r="G2" s="114"/>
    </row>
    <row r="3" ht="15.75">
      <c r="A3" s="61" t="s">
        <v>7</v>
      </c>
    </row>
    <row r="5" spans="1:7" ht="12.75">
      <c r="A5" s="37" t="s">
        <v>8</v>
      </c>
      <c r="D5" s="49">
        <f>+'1-Asi'!E5</f>
        <v>0</v>
      </c>
      <c r="E5" s="29"/>
      <c r="F5" s="29"/>
      <c r="G5" s="29"/>
    </row>
    <row r="6" spans="1:7" ht="12.75">
      <c r="A6" s="37" t="s">
        <v>9</v>
      </c>
      <c r="D6" s="49">
        <f>+'1-Asi'!E6</f>
        <v>0</v>
      </c>
      <c r="E6" s="29"/>
      <c r="F6" s="29"/>
      <c r="G6" s="29"/>
    </row>
    <row r="7" spans="1:7" ht="12.75">
      <c r="A7" s="37" t="s">
        <v>10</v>
      </c>
      <c r="D7" s="70">
        <f>+'1-Asi'!E7</f>
        <v>0</v>
      </c>
      <c r="E7" s="29"/>
      <c r="F7" s="29"/>
      <c r="G7" s="29"/>
    </row>
    <row r="8" spans="1:7" ht="12.75">
      <c r="A8" s="37" t="s">
        <v>11</v>
      </c>
      <c r="D8" s="49">
        <f>+'1-Asi'!E8</f>
        <v>0</v>
      </c>
      <c r="E8" s="29"/>
      <c r="F8" s="29"/>
      <c r="G8" s="29"/>
    </row>
    <row r="9" spans="1:7" ht="12.75">
      <c r="A9" s="37" t="s">
        <v>12</v>
      </c>
      <c r="D9" s="49">
        <f>+'1-Asi'!E9</f>
        <v>0</v>
      </c>
      <c r="E9" s="29"/>
      <c r="F9" s="29"/>
      <c r="G9" s="29"/>
    </row>
    <row r="10" ht="13.5" thickBot="1"/>
    <row r="11" spans="1:7" ht="13.5" thickBot="1">
      <c r="A11" s="69" t="str">
        <f>+'INF.'!A22</f>
        <v>6 ESTRATEGIA DE MERCADEO</v>
      </c>
      <c r="B11" s="2"/>
      <c r="C11" s="2"/>
      <c r="D11" s="2"/>
      <c r="E11" s="2"/>
      <c r="F11" s="2"/>
      <c r="G11" s="3"/>
    </row>
    <row r="12" spans="1:7" ht="18.75" thickBot="1">
      <c r="A12" s="135" t="s">
        <v>22</v>
      </c>
      <c r="B12" s="135" t="s">
        <v>29</v>
      </c>
      <c r="C12" s="126" t="s">
        <v>17</v>
      </c>
      <c r="D12" s="137" t="s">
        <v>57</v>
      </c>
      <c r="E12" s="138" t="s">
        <v>54</v>
      </c>
      <c r="F12" s="126" t="s">
        <v>55</v>
      </c>
      <c r="G12" s="139" t="s">
        <v>16</v>
      </c>
    </row>
    <row r="13" spans="1:7" ht="12.75">
      <c r="A13" s="62"/>
      <c r="B13" s="167"/>
      <c r="C13" s="50"/>
      <c r="D13" s="52"/>
      <c r="E13" s="53"/>
      <c r="F13" s="53"/>
      <c r="G13" s="50"/>
    </row>
    <row r="14" spans="1:7" ht="12.75">
      <c r="A14" s="62"/>
      <c r="B14" s="180"/>
      <c r="C14" s="71"/>
      <c r="D14" s="72"/>
      <c r="E14" s="67"/>
      <c r="F14" s="67"/>
      <c r="G14" s="71"/>
    </row>
    <row r="15" spans="1:7" ht="12.75">
      <c r="A15" s="62"/>
      <c r="B15" s="180"/>
      <c r="C15" s="71"/>
      <c r="D15" s="72"/>
      <c r="E15" s="67"/>
      <c r="F15" s="67"/>
      <c r="G15" s="71"/>
    </row>
    <row r="16" spans="1:7" ht="12.75">
      <c r="A16" s="62"/>
      <c r="B16" s="180"/>
      <c r="C16" s="71"/>
      <c r="D16" s="72"/>
      <c r="E16" s="67"/>
      <c r="F16" s="67"/>
      <c r="G16" s="71"/>
    </row>
    <row r="17" spans="1:7" ht="12.75">
      <c r="A17" s="62"/>
      <c r="B17" s="180"/>
      <c r="C17" s="71"/>
      <c r="D17" s="72"/>
      <c r="E17" s="67"/>
      <c r="F17" s="67"/>
      <c r="G17" s="71"/>
    </row>
    <row r="18" spans="1:7" ht="12.75">
      <c r="A18" s="62"/>
      <c r="B18" s="180"/>
      <c r="C18" s="71"/>
      <c r="D18" s="72"/>
      <c r="E18" s="67"/>
      <c r="F18" s="67"/>
      <c r="G18" s="71"/>
    </row>
    <row r="19" spans="1:7" ht="12.75">
      <c r="A19" s="62"/>
      <c r="B19" s="132"/>
      <c r="C19" s="16"/>
      <c r="D19" s="54"/>
      <c r="E19" s="38"/>
      <c r="F19" s="38"/>
      <c r="G19" s="16"/>
    </row>
    <row r="20" spans="1:7" ht="12.75">
      <c r="A20" s="62"/>
      <c r="B20" s="132"/>
      <c r="C20" s="16"/>
      <c r="D20" s="54"/>
      <c r="E20" s="38"/>
      <c r="F20" s="38"/>
      <c r="G20" s="16"/>
    </row>
    <row r="21" spans="1:7" ht="12.75">
      <c r="A21" s="62"/>
      <c r="B21" s="132"/>
      <c r="C21" s="16"/>
      <c r="D21" s="54"/>
      <c r="E21" s="38"/>
      <c r="F21" s="38"/>
      <c r="G21" s="16"/>
    </row>
    <row r="22" spans="1:7" ht="13.5" thickBot="1">
      <c r="A22" s="62"/>
      <c r="B22" s="181"/>
      <c r="C22" s="51"/>
      <c r="D22" s="55"/>
      <c r="E22" s="56"/>
      <c r="F22" s="56"/>
      <c r="G22" s="51"/>
    </row>
    <row r="23" spans="1:7" ht="16.5" thickBot="1">
      <c r="A23" s="9" t="s">
        <v>15</v>
      </c>
      <c r="B23" s="6"/>
      <c r="C23" s="4"/>
      <c r="D23" s="4"/>
      <c r="E23" s="15">
        <f>SUM(E13:E22)</f>
        <v>0</v>
      </c>
      <c r="F23" s="15">
        <f>SUM(F13:F22)</f>
        <v>0</v>
      </c>
      <c r="G23" s="5"/>
    </row>
  </sheetData>
  <sheetProtection/>
  <hyperlinks>
    <hyperlink ref="A11" location="INF.!A23" display="INF.!A23"/>
  </hyperlinks>
  <printOptions horizontalCentered="1"/>
  <pageMargins left="0.2755905511811024" right="0.2362204724409449" top="0.7086614173228347" bottom="0.7480314960629921" header="0.5118110236220472" footer="0.5118110236220472"/>
  <pageSetup fitToHeight="1" fitToWidth="1"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C22" sqref="C22"/>
    </sheetView>
  </sheetViews>
  <sheetFormatPr defaultColWidth="11.421875" defaultRowHeight="12.75"/>
  <cols>
    <col min="1" max="1" width="10.57421875" style="0" customWidth="1"/>
    <col min="2" max="2" width="9.8515625" style="0" bestFit="1" customWidth="1"/>
    <col min="3" max="3" width="13.8515625" style="0" bestFit="1" customWidth="1"/>
    <col min="4" max="4" width="24.00390625" style="0" customWidth="1"/>
    <col min="5" max="5" width="16.00390625" style="0" customWidth="1"/>
    <col min="6" max="6" width="15.57421875" style="0" bestFit="1" customWidth="1"/>
    <col min="7" max="7" width="28.8515625" style="0" customWidth="1"/>
  </cols>
  <sheetData>
    <row r="1" spans="1:7" ht="15.75">
      <c r="A1" s="118" t="s">
        <v>31</v>
      </c>
      <c r="B1" s="119"/>
      <c r="C1" s="119"/>
      <c r="D1" s="119"/>
      <c r="E1" s="119"/>
      <c r="F1" s="119"/>
      <c r="G1" s="114"/>
    </row>
    <row r="2" spans="1:7" ht="20.25">
      <c r="A2" s="187" t="s">
        <v>26</v>
      </c>
      <c r="B2" s="117"/>
      <c r="C2" s="117"/>
      <c r="D2" s="116"/>
      <c r="E2" s="116"/>
      <c r="F2" s="116"/>
      <c r="G2" s="114"/>
    </row>
    <row r="3" ht="15.75">
      <c r="A3" s="61" t="s">
        <v>7</v>
      </c>
    </row>
    <row r="5" spans="1:7" ht="12.75">
      <c r="A5" s="37" t="s">
        <v>8</v>
      </c>
      <c r="D5" s="49">
        <f>+'1-Asi'!E5</f>
        <v>0</v>
      </c>
      <c r="E5" s="29"/>
      <c r="F5" s="29"/>
      <c r="G5" s="29"/>
    </row>
    <row r="6" spans="1:7" ht="12.75">
      <c r="A6" s="37" t="s">
        <v>9</v>
      </c>
      <c r="D6" s="49">
        <f>+'1-Asi'!E6</f>
        <v>0</v>
      </c>
      <c r="E6" s="29"/>
      <c r="F6" s="29"/>
      <c r="G6" s="29"/>
    </row>
    <row r="7" spans="1:7" ht="12.75">
      <c r="A7" s="37" t="s">
        <v>10</v>
      </c>
      <c r="D7" s="70">
        <f>+'1-Asi'!E7</f>
        <v>0</v>
      </c>
      <c r="E7" s="29"/>
      <c r="F7" s="29"/>
      <c r="G7" s="29"/>
    </row>
    <row r="8" spans="1:7" ht="12.75">
      <c r="A8" s="37" t="s">
        <v>11</v>
      </c>
      <c r="D8" s="49">
        <f>+'1-Asi'!E8</f>
        <v>0</v>
      </c>
      <c r="E8" s="29"/>
      <c r="F8" s="29"/>
      <c r="G8" s="29"/>
    </row>
    <row r="9" spans="1:7" ht="12.75">
      <c r="A9" s="37" t="s">
        <v>12</v>
      </c>
      <c r="D9" s="49">
        <f>+'1-Asi'!E9</f>
        <v>0</v>
      </c>
      <c r="E9" s="29"/>
      <c r="F9" s="29"/>
      <c r="G9" s="29"/>
    </row>
    <row r="10" ht="13.5" thickBot="1"/>
    <row r="11" spans="1:7" ht="13.5" thickBot="1">
      <c r="A11" s="69" t="str">
        <f>+'INF.'!A24</f>
        <v>7 OTROS. DIRECCION ADMINISTRACION DEL PROYECTO</v>
      </c>
      <c r="B11" s="2"/>
      <c r="C11" s="2"/>
      <c r="D11" s="2"/>
      <c r="E11" s="2"/>
      <c r="F11" s="2"/>
      <c r="G11" s="3"/>
    </row>
    <row r="12" spans="1:7" ht="18.75" thickBot="1">
      <c r="A12" s="135" t="s">
        <v>22</v>
      </c>
      <c r="B12" s="135" t="s">
        <v>29</v>
      </c>
      <c r="C12" s="126" t="s">
        <v>17</v>
      </c>
      <c r="D12" s="126" t="s">
        <v>57</v>
      </c>
      <c r="E12" s="126" t="s">
        <v>54</v>
      </c>
      <c r="F12" s="126" t="s">
        <v>55</v>
      </c>
      <c r="G12" s="139" t="s">
        <v>16</v>
      </c>
    </row>
    <row r="13" spans="1:7" ht="12.75">
      <c r="A13" s="166"/>
      <c r="B13" s="167"/>
      <c r="C13" s="50"/>
      <c r="D13" s="52"/>
      <c r="E13" s="53"/>
      <c r="F13" s="53"/>
      <c r="G13" s="183"/>
    </row>
    <row r="14" spans="1:7" ht="12.75">
      <c r="A14" s="62"/>
      <c r="B14" s="180"/>
      <c r="C14" s="71"/>
      <c r="D14" s="72"/>
      <c r="E14" s="67"/>
      <c r="F14" s="67"/>
      <c r="G14" s="184"/>
    </row>
    <row r="15" spans="1:7" ht="12.75">
      <c r="A15" s="62"/>
      <c r="B15" s="180"/>
      <c r="C15" s="71"/>
      <c r="D15" s="72"/>
      <c r="E15" s="67"/>
      <c r="F15" s="67"/>
      <c r="G15" s="184"/>
    </row>
    <row r="16" spans="1:7" ht="12.75">
      <c r="A16" s="62"/>
      <c r="B16" s="180"/>
      <c r="C16" s="71"/>
      <c r="D16" s="72"/>
      <c r="E16" s="67"/>
      <c r="F16" s="67"/>
      <c r="G16" s="184"/>
    </row>
    <row r="17" spans="1:7" ht="12.75">
      <c r="A17" s="62"/>
      <c r="B17" s="180"/>
      <c r="C17" s="71"/>
      <c r="D17" s="72"/>
      <c r="E17" s="67"/>
      <c r="F17" s="67"/>
      <c r="G17" s="184"/>
    </row>
    <row r="18" spans="1:7" ht="12.75">
      <c r="A18" s="62"/>
      <c r="B18" s="180"/>
      <c r="C18" s="71"/>
      <c r="D18" s="72"/>
      <c r="E18" s="67"/>
      <c r="F18" s="67"/>
      <c r="G18" s="184"/>
    </row>
    <row r="19" spans="1:7" ht="12.75">
      <c r="A19" s="62"/>
      <c r="B19" s="180"/>
      <c r="C19" s="71"/>
      <c r="D19" s="72"/>
      <c r="E19" s="67"/>
      <c r="F19" s="67"/>
      <c r="G19" s="184"/>
    </row>
    <row r="20" spans="1:7" ht="12.75">
      <c r="A20" s="62"/>
      <c r="B20" s="180"/>
      <c r="C20" s="71"/>
      <c r="D20" s="72"/>
      <c r="E20" s="67"/>
      <c r="F20" s="67"/>
      <c r="G20" s="184"/>
    </row>
    <row r="21" spans="1:7" ht="13.5" thickBot="1">
      <c r="A21" s="171"/>
      <c r="B21" s="186"/>
      <c r="C21" s="51"/>
      <c r="D21" s="55"/>
      <c r="E21" s="56"/>
      <c r="F21" s="56"/>
      <c r="G21" s="185"/>
    </row>
    <row r="22" spans="1:7" ht="16.5" thickBot="1">
      <c r="A22" s="143" t="s">
        <v>15</v>
      </c>
      <c r="B22" s="164"/>
      <c r="C22" s="145"/>
      <c r="D22" s="145"/>
      <c r="E22" s="165">
        <f>SUM(E13:E21)</f>
        <v>0</v>
      </c>
      <c r="F22" s="165">
        <f>SUM(F13:F21)</f>
        <v>0</v>
      </c>
      <c r="G22" s="147"/>
    </row>
  </sheetData>
  <sheetProtection/>
  <hyperlinks>
    <hyperlink ref="A11" location="INF.!A24" display="INF.!A24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E10">
      <selection activeCell="L8" sqref="L8"/>
    </sheetView>
  </sheetViews>
  <sheetFormatPr defaultColWidth="11.421875" defaultRowHeight="12.75"/>
  <cols>
    <col min="1" max="1" width="12.7109375" style="0" customWidth="1"/>
    <col min="4" max="4" width="23.140625" style="0" customWidth="1"/>
    <col min="7" max="7" width="12.140625" style="0" customWidth="1"/>
    <col min="9" max="9" width="12.28125" style="0" customWidth="1"/>
    <col min="10" max="10" width="13.140625" style="0" customWidth="1"/>
    <col min="11" max="11" width="13.421875" style="0" customWidth="1"/>
  </cols>
  <sheetData>
    <row r="1" spans="1:15" ht="15.75">
      <c r="A1" s="195" t="s">
        <v>79</v>
      </c>
      <c r="B1" s="196"/>
      <c r="C1" s="196"/>
      <c r="D1" s="196"/>
      <c r="E1" s="196"/>
      <c r="F1" s="196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20.25">
      <c r="A2" s="198" t="s">
        <v>26</v>
      </c>
      <c r="B2" s="199"/>
      <c r="C2" s="199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5.75">
      <c r="A3" s="118" t="s">
        <v>77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5" spans="1:15" ht="12.75">
      <c r="A5" s="37" t="s">
        <v>8</v>
      </c>
      <c r="D5" s="49">
        <f>+'1-Asi'!E5</f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2.75">
      <c r="A6" s="37" t="s">
        <v>9</v>
      </c>
      <c r="D6" s="49">
        <f>+'1-Asi'!E6</f>
        <v>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37" t="s">
        <v>10</v>
      </c>
      <c r="D7" s="70">
        <f>+'1-Asi'!E7</f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37" t="s">
        <v>11</v>
      </c>
      <c r="D8" s="49">
        <f>+'1-Asi'!E8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2.75">
      <c r="A9" s="37" t="s">
        <v>12</v>
      </c>
      <c r="D9" s="49">
        <f>+'1-Asi'!E9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8:15" ht="13.5" thickBot="1">
      <c r="H10" s="57"/>
      <c r="I10" s="57"/>
      <c r="J10" s="57"/>
      <c r="K10" s="57"/>
      <c r="L10" s="57"/>
      <c r="M10" s="57"/>
      <c r="N10" s="57"/>
      <c r="O10" s="57"/>
    </row>
    <row r="11" spans="1:15" ht="37.5" customHeight="1" thickBot="1">
      <c r="A11" s="188" t="s">
        <v>37</v>
      </c>
      <c r="B11" s="189" t="s">
        <v>38</v>
      </c>
      <c r="C11" s="189" t="s">
        <v>39</v>
      </c>
      <c r="D11" s="189" t="s">
        <v>40</v>
      </c>
      <c r="E11" s="189" t="s">
        <v>41</v>
      </c>
      <c r="F11" s="189" t="s">
        <v>42</v>
      </c>
      <c r="G11" s="189" t="s">
        <v>43</v>
      </c>
      <c r="H11" s="189" t="s">
        <v>44</v>
      </c>
      <c r="I11" s="189" t="s">
        <v>45</v>
      </c>
      <c r="J11" s="189" t="s">
        <v>80</v>
      </c>
      <c r="K11" s="189" t="s">
        <v>81</v>
      </c>
      <c r="L11" s="189" t="s">
        <v>82</v>
      </c>
      <c r="M11" s="189" t="s">
        <v>46</v>
      </c>
      <c r="N11" s="189" t="s">
        <v>47</v>
      </c>
      <c r="O11" s="190" t="s">
        <v>48</v>
      </c>
    </row>
    <row r="12" spans="1:15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ht="12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1:15" ht="12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ht="12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12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ht="12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12.7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5" ht="12.7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12.7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5" ht="12.7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ht="12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1:15" ht="12.7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</row>
    <row r="26" spans="1:15" ht="12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ht="12.7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1:15" ht="12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15" ht="12.7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5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5" ht="12.7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1:15" ht="12.7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</row>
    <row r="33" spans="1:15" ht="12.7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15" ht="12.7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</row>
    <row r="35" spans="1:15" ht="12.7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8" ht="12.75">
      <c r="A38" s="191" t="s">
        <v>49</v>
      </c>
    </row>
    <row r="39" ht="12.75">
      <c r="A39" s="191" t="s">
        <v>78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FINANCIERO</dc:title>
  <dc:subject/>
  <dc:creator>CINTEL</dc:creator>
  <cp:keywords/>
  <dc:description/>
  <cp:lastModifiedBy>calzate</cp:lastModifiedBy>
  <cp:lastPrinted>2007-06-22T16:38:41Z</cp:lastPrinted>
  <dcterms:created xsi:type="dcterms:W3CDTF">1999-03-03T14:26:32Z</dcterms:created>
  <dcterms:modified xsi:type="dcterms:W3CDTF">2009-02-12T22:55:03Z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